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List1" sheetId="1" r:id="rId1"/>
    <sheet name="List2" sheetId="2" r:id="rId2"/>
    <sheet name="Lis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I46" i="1"/>
  <c r="I45" i="1"/>
  <c r="I42" i="1"/>
  <c r="I40" i="1"/>
  <c r="I27" i="1"/>
  <c r="I25" i="1"/>
  <c r="I24" i="1"/>
  <c r="I23" i="1"/>
  <c r="I22" i="1"/>
  <c r="I19" i="1"/>
  <c r="I17" i="1"/>
  <c r="I15" i="1"/>
  <c r="I13" i="1"/>
  <c r="I11" i="1"/>
  <c r="I9" i="1"/>
  <c r="I51" i="1" l="1"/>
  <c r="I53" i="1" s="1"/>
  <c r="I55" i="1" s="1"/>
  <c r="I63" i="1" s="1"/>
  <c r="I29" i="1"/>
  <c r="I31" i="1" l="1"/>
  <c r="I33" i="1" s="1"/>
  <c r="I61" i="1" s="1"/>
  <c r="I65" i="1" s="1"/>
</calcChain>
</file>

<file path=xl/sharedStrings.xml><?xml version="1.0" encoding="utf-8"?>
<sst xmlns="http://schemas.openxmlformats.org/spreadsheetml/2006/main" count="66" uniqueCount="46">
  <si>
    <t>1.</t>
  </si>
  <si>
    <t>2.</t>
  </si>
  <si>
    <t>m3</t>
  </si>
  <si>
    <t>A</t>
  </si>
  <si>
    <t>3.</t>
  </si>
  <si>
    <t>4.</t>
  </si>
  <si>
    <t>5.</t>
  </si>
  <si>
    <t>m1</t>
  </si>
  <si>
    <t>6.</t>
  </si>
  <si>
    <t>m2</t>
  </si>
  <si>
    <t>kom</t>
  </si>
  <si>
    <t>7.</t>
  </si>
  <si>
    <t>8.</t>
  </si>
  <si>
    <t>9.</t>
  </si>
  <si>
    <t>labuđi vrat</t>
  </si>
  <si>
    <t>B</t>
  </si>
  <si>
    <t>B UKUPNO</t>
  </si>
  <si>
    <t>A UKUPNO</t>
  </si>
  <si>
    <t>Izrada i demontaža fasadne skele za potrebe sanacije pročelja</t>
  </si>
  <si>
    <t>Otucanje oštećene žbuke od zacurivanja oborinskih voda sa skupljanjem na zemlji i deponiranjem na gradilišni deponij</t>
  </si>
  <si>
    <t>Struganje oštećene završne žbuke do čvrste podloge sa skupljanjem na zemlji i deponiranjem na gradilišni deponij</t>
  </si>
  <si>
    <t>Žbukanje oštećenja iz stavke 2 produžnom žbukom</t>
  </si>
  <si>
    <t xml:space="preserve">Nanošenje završnog sloja akrilatne fasade sa izjednačavanjem strukture završne žbuke </t>
  </si>
  <si>
    <t>Zaštita dijelova fasade koji se ne obrađuju PE folijom kao i poda ispod skele</t>
  </si>
  <si>
    <t>zahvat</t>
  </si>
  <si>
    <t>Bojanje površina fasade kvalitetnom fasadnom bojom u dva sloja uz prethodnu impregnaciju podloge. Površine su po visine podijeljene sljubnicama visine polja 80 cm. Širina sljubnica je 2 cm i potrebno ih je bojati kistom</t>
  </si>
  <si>
    <t>Zamjena vertikala krovne odvodnje sa novim cijevima od pocinčanog lima u boji promjera 120 mm</t>
  </si>
  <si>
    <t>demontaža</t>
  </si>
  <si>
    <t>cijevi 120 mm</t>
  </si>
  <si>
    <t>luk 45</t>
  </si>
  <si>
    <t>Korekcija dijela horizontalnog žljeba i rubnog opšava gdje je nastalo zacurivanje</t>
  </si>
  <si>
    <t>FASADA</t>
  </si>
  <si>
    <t>PDV 25 %</t>
  </si>
  <si>
    <t>SVEUKUPNO</t>
  </si>
  <si>
    <t xml:space="preserve"> OPLOČNIK</t>
  </si>
  <si>
    <t>Strojni i ručni iskop za postavljanje betonskog opločnika</t>
  </si>
  <si>
    <t>Dobava, razastiranje, planiranje i zbijanje kamene mješavine debljine sloja 25 cm kao posteljice za betonski opločnik</t>
  </si>
  <si>
    <t>agregat 2-4 m</t>
  </si>
  <si>
    <t>opločnik 6 cm</t>
  </si>
  <si>
    <t>Izrada opločnika debljine 6 cm na stražnjoj strani zgrade između betonskog rubnjaka i sokla objekta. Opločnik se postavlja na sloj granuliranog agregata debljine sloja 2-4 mm aspojnice se fugiraju kvarcnim pijeskom</t>
  </si>
  <si>
    <t>fugiranje</t>
  </si>
  <si>
    <t>REKAPITULACIJA</t>
  </si>
  <si>
    <t>OPLOČNIK</t>
  </si>
  <si>
    <t>A + B</t>
  </si>
  <si>
    <t>T R O Š K O V N I K</t>
  </si>
  <si>
    <t>GRAĐEVINSKIH RADOVA NA POPRAVCIMA NA OBJEKTU AMBULANTE CETINGRAD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</si>
</sst>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" fontId="1" fillId="0" borderId="0" xfId="0" applyNumberFormat="1" applyFont="1" applyAlignment="1">
      <alignment horizontal="right" wrapText="1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justify" vertical="top"/>
    </xf>
    <xf numFmtId="4" fontId="1" fillId="0" borderId="0" xfId="0" applyNumberFormat="1" applyFont="1" applyAlignment="1">
      <alignment horizontal="justify"/>
    </xf>
    <xf numFmtId="4" fontId="1" fillId="0" borderId="0" xfId="0" applyNumberFormat="1" applyFont="1" applyAlignment="1">
      <alignment horizontal="justify" wrapText="1"/>
    </xf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justify" vertical="top"/>
    </xf>
    <xf numFmtId="4" fontId="2" fillId="0" borderId="0" xfId="0" applyNumberFormat="1" applyFont="1" applyAlignment="1">
      <alignment horizontal="justify" wrapText="1"/>
    </xf>
    <xf numFmtId="4" fontId="2" fillId="0" borderId="1" xfId="0" applyNumberFormat="1" applyFont="1" applyBorder="1" applyAlignment="1">
      <alignment horizontal="justify"/>
    </xf>
    <xf numFmtId="4" fontId="2" fillId="0" borderId="1" xfId="0" applyNumberFormat="1" applyFont="1" applyBorder="1" applyAlignment="1">
      <alignment horizontal="right"/>
    </xf>
    <xf numFmtId="0" fontId="3" fillId="0" borderId="0" xfId="0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justify"/>
    </xf>
    <xf numFmtId="0" fontId="3" fillId="0" borderId="1" xfId="0" applyFont="1" applyBorder="1"/>
    <xf numFmtId="4" fontId="4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justify"/>
    </xf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" fillId="0" borderId="0" xfId="0" applyNumberFormat="1" applyFont="1" applyAlignment="1">
      <alignment horizontal="justify" wrapText="1"/>
    </xf>
    <xf numFmtId="4" fontId="1" fillId="0" borderId="0" xfId="0" applyNumberFormat="1" applyFont="1" applyAlignment="1">
      <alignment horizontal="left" wrapText="1"/>
    </xf>
    <xf numFmtId="4" fontId="2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left"/>
    </xf>
    <xf numFmtId="4" fontId="2" fillId="0" borderId="1" xfId="0" applyNumberFormat="1" applyFont="1" applyBorder="1" applyAlignment="1">
      <alignment horizontal="left"/>
    </xf>
    <xf numFmtId="4" fontId="2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justify" vertical="top" wrapText="1"/>
    </xf>
    <xf numFmtId="4" fontId="5" fillId="0" borderId="0" xfId="0" applyNumberFormat="1" applyFont="1" applyAlignment="1">
      <alignment horizontal="center" wrapText="1"/>
    </xf>
    <xf numFmtId="4" fontId="6" fillId="0" borderId="0" xfId="0" applyNumberFormat="1" applyFont="1" applyAlignment="1">
      <alignment horizontal="justify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19" zoomScale="160" zoomScaleNormal="160" workbookViewId="0">
      <selection activeCell="K5" sqref="K5"/>
    </sheetView>
  </sheetViews>
  <sheetFormatPr defaultColWidth="8.85546875" defaultRowHeight="12.75" x14ac:dyDescent="0.2"/>
  <cols>
    <col min="1" max="1" width="6.7109375" style="3" customWidth="1"/>
    <col min="2" max="4" width="8.85546875" style="4"/>
    <col min="5" max="5" width="9.7109375" style="4" customWidth="1"/>
    <col min="6" max="6" width="6" style="2" customWidth="1"/>
    <col min="7" max="7" width="10.28515625" style="2" customWidth="1"/>
    <col min="8" max="8" width="8.85546875" style="2"/>
    <col min="9" max="9" width="14.28515625" style="2" customWidth="1"/>
    <col min="10" max="16384" width="8.85546875" style="4"/>
  </cols>
  <sheetData>
    <row r="1" spans="1:9" ht="28.9" customHeight="1" x14ac:dyDescent="0.25">
      <c r="C1" s="29" t="s">
        <v>44</v>
      </c>
      <c r="D1" s="23"/>
      <c r="E1" s="23"/>
      <c r="F1" s="23"/>
      <c r="G1" s="23"/>
      <c r="H1" s="23"/>
    </row>
    <row r="3" spans="1:9" ht="24" customHeight="1" x14ac:dyDescent="0.2">
      <c r="B3" s="30" t="s">
        <v>45</v>
      </c>
      <c r="C3" s="21"/>
      <c r="D3" s="21"/>
      <c r="E3" s="21"/>
      <c r="F3" s="21"/>
      <c r="G3" s="21"/>
      <c r="H3" s="21"/>
      <c r="I3" s="21"/>
    </row>
    <row r="4" spans="1:9" x14ac:dyDescent="0.2">
      <c r="B4" s="5"/>
      <c r="C4" s="5"/>
      <c r="D4" s="5"/>
      <c r="E4" s="5"/>
      <c r="F4" s="5"/>
      <c r="G4" s="5"/>
      <c r="H4" s="1"/>
      <c r="I4" s="1"/>
    </row>
    <row r="5" spans="1:9" x14ac:dyDescent="0.2">
      <c r="A5" s="7" t="s">
        <v>3</v>
      </c>
      <c r="B5" s="8" t="s">
        <v>31</v>
      </c>
      <c r="C5" s="5"/>
      <c r="D5" s="5"/>
      <c r="E5" s="5"/>
      <c r="F5" s="5"/>
      <c r="G5" s="5"/>
      <c r="H5" s="1"/>
      <c r="I5" s="1"/>
    </row>
    <row r="6" spans="1:9" x14ac:dyDescent="0.2">
      <c r="B6" s="5"/>
      <c r="C6" s="5"/>
      <c r="D6" s="5"/>
      <c r="E6" s="5"/>
      <c r="F6" s="1"/>
      <c r="G6" s="1"/>
      <c r="H6" s="1"/>
      <c r="I6" s="1"/>
    </row>
    <row r="7" spans="1:9" ht="25.5" x14ac:dyDescent="0.2">
      <c r="A7" s="3" t="s">
        <v>0</v>
      </c>
      <c r="B7" s="21" t="s">
        <v>23</v>
      </c>
      <c r="C7" s="21"/>
      <c r="D7" s="21"/>
      <c r="E7" s="21"/>
      <c r="F7" s="1" t="s">
        <v>24</v>
      </c>
      <c r="G7" s="1">
        <v>1</v>
      </c>
      <c r="H7" s="1"/>
      <c r="I7" s="1">
        <v>0</v>
      </c>
    </row>
    <row r="9" spans="1:9" ht="28.15" customHeight="1" x14ac:dyDescent="0.2">
      <c r="A9" s="3" t="s">
        <v>1</v>
      </c>
      <c r="B9" s="21" t="s">
        <v>18</v>
      </c>
      <c r="C9" s="21"/>
      <c r="D9" s="21"/>
      <c r="E9" s="21"/>
      <c r="F9" s="2" t="s">
        <v>9</v>
      </c>
      <c r="G9" s="2">
        <v>620</v>
      </c>
      <c r="I9" s="1">
        <f>G9*H9</f>
        <v>0</v>
      </c>
    </row>
    <row r="11" spans="1:9" ht="39.6" customHeight="1" x14ac:dyDescent="0.2">
      <c r="A11" s="3" t="s">
        <v>4</v>
      </c>
      <c r="B11" s="21" t="s">
        <v>19</v>
      </c>
      <c r="C11" s="21"/>
      <c r="D11" s="21"/>
      <c r="E11" s="21"/>
      <c r="F11" s="2" t="s">
        <v>9</v>
      </c>
      <c r="G11" s="2">
        <v>14</v>
      </c>
      <c r="I11" s="1">
        <f>G11*H11</f>
        <v>0</v>
      </c>
    </row>
    <row r="13" spans="1:9" ht="40.15" customHeight="1" x14ac:dyDescent="0.2">
      <c r="A13" s="3" t="s">
        <v>5</v>
      </c>
      <c r="B13" s="21" t="s">
        <v>20</v>
      </c>
      <c r="C13" s="21"/>
      <c r="D13" s="21"/>
      <c r="E13" s="21"/>
      <c r="F13" s="2" t="s">
        <v>9</v>
      </c>
      <c r="G13" s="2">
        <v>34.799999999999997</v>
      </c>
      <c r="I13" s="1">
        <f>G13*H13</f>
        <v>0</v>
      </c>
    </row>
    <row r="15" spans="1:9" ht="25.9" customHeight="1" x14ac:dyDescent="0.2">
      <c r="A15" s="3" t="s">
        <v>6</v>
      </c>
      <c r="B15" s="21" t="s">
        <v>21</v>
      </c>
      <c r="C15" s="21"/>
      <c r="D15" s="21"/>
      <c r="E15" s="21"/>
      <c r="F15" s="2" t="s">
        <v>9</v>
      </c>
      <c r="G15" s="2">
        <v>8</v>
      </c>
      <c r="I15" s="1">
        <f>G15*H15</f>
        <v>0</v>
      </c>
    </row>
    <row r="17" spans="1:10" ht="25.9" customHeight="1" x14ac:dyDescent="0.2">
      <c r="A17" s="3" t="s">
        <v>8</v>
      </c>
      <c r="B17" s="21" t="s">
        <v>22</v>
      </c>
      <c r="C17" s="21"/>
      <c r="D17" s="21"/>
      <c r="E17" s="21"/>
      <c r="F17" s="2" t="s">
        <v>9</v>
      </c>
      <c r="G17" s="2">
        <v>36</v>
      </c>
      <c r="I17" s="1">
        <f>G17*H17</f>
        <v>0</v>
      </c>
    </row>
    <row r="19" spans="1:10" ht="79.150000000000006" customHeight="1" x14ac:dyDescent="0.2">
      <c r="A19" s="3" t="s">
        <v>11</v>
      </c>
      <c r="B19" s="21" t="s">
        <v>25</v>
      </c>
      <c r="C19" s="21"/>
      <c r="D19" s="21"/>
      <c r="E19" s="21"/>
      <c r="F19" s="2" t="s">
        <v>9</v>
      </c>
      <c r="G19" s="2">
        <v>626</v>
      </c>
      <c r="I19" s="1">
        <f>G19*H19</f>
        <v>0</v>
      </c>
    </row>
    <row r="21" spans="1:10" ht="40.15" customHeight="1" x14ac:dyDescent="0.2">
      <c r="A21" s="3" t="s">
        <v>12</v>
      </c>
      <c r="B21" s="21" t="s">
        <v>26</v>
      </c>
      <c r="C21" s="21"/>
      <c r="D21" s="21"/>
      <c r="E21" s="21"/>
    </row>
    <row r="22" spans="1:10" x14ac:dyDescent="0.2">
      <c r="B22" s="22" t="s">
        <v>27</v>
      </c>
      <c r="C22" s="22"/>
      <c r="D22" s="22"/>
      <c r="E22" s="5"/>
      <c r="F22" s="2" t="s">
        <v>7</v>
      </c>
      <c r="G22" s="2">
        <v>38</v>
      </c>
      <c r="I22" s="1">
        <f t="shared" ref="I22:I25" si="0">G22*H22</f>
        <v>0</v>
      </c>
    </row>
    <row r="23" spans="1:10" x14ac:dyDescent="0.2">
      <c r="B23" s="22" t="s">
        <v>28</v>
      </c>
      <c r="C23" s="22"/>
      <c r="D23" s="22"/>
      <c r="E23" s="5"/>
      <c r="F23" s="2" t="s">
        <v>7</v>
      </c>
      <c r="G23" s="2">
        <v>38</v>
      </c>
      <c r="I23" s="1">
        <f t="shared" si="0"/>
        <v>0</v>
      </c>
    </row>
    <row r="24" spans="1:10" x14ac:dyDescent="0.2">
      <c r="B24" s="22" t="s">
        <v>14</v>
      </c>
      <c r="C24" s="22"/>
      <c r="D24" s="22"/>
      <c r="E24" s="5"/>
      <c r="F24" s="2" t="s">
        <v>10</v>
      </c>
      <c r="G24" s="2">
        <v>5</v>
      </c>
      <c r="I24" s="1">
        <f t="shared" si="0"/>
        <v>0</v>
      </c>
    </row>
    <row r="25" spans="1:10" x14ac:dyDescent="0.2">
      <c r="B25" s="22" t="s">
        <v>29</v>
      </c>
      <c r="C25" s="22"/>
      <c r="D25" s="22"/>
      <c r="E25" s="5"/>
      <c r="F25" s="2" t="s">
        <v>10</v>
      </c>
      <c r="G25" s="2">
        <v>12</v>
      </c>
      <c r="I25" s="1">
        <f t="shared" si="0"/>
        <v>0</v>
      </c>
    </row>
    <row r="27" spans="1:10" ht="25.9" customHeight="1" x14ac:dyDescent="0.2">
      <c r="A27" s="3" t="s">
        <v>13</v>
      </c>
      <c r="B27" s="21" t="s">
        <v>30</v>
      </c>
      <c r="C27" s="21"/>
      <c r="D27" s="21"/>
      <c r="E27" s="21"/>
      <c r="F27" s="2" t="s">
        <v>10</v>
      </c>
      <c r="G27" s="2">
        <v>1</v>
      </c>
      <c r="I27" s="1">
        <f>G27*H27</f>
        <v>0</v>
      </c>
    </row>
    <row r="28" spans="1:10" ht="15" x14ac:dyDescent="0.25">
      <c r="B28"/>
      <c r="C28"/>
      <c r="D28"/>
      <c r="E28"/>
      <c r="J28"/>
    </row>
    <row r="29" spans="1:10" ht="15" x14ac:dyDescent="0.25">
      <c r="C29" s="25" t="s">
        <v>17</v>
      </c>
      <c r="D29" s="25"/>
      <c r="E29" s="9"/>
      <c r="F29" s="10"/>
      <c r="G29" s="10"/>
      <c r="H29" s="10"/>
      <c r="I29" s="10">
        <f>SUM(I7:I28)</f>
        <v>0</v>
      </c>
      <c r="J29"/>
    </row>
    <row r="30" spans="1:10" ht="15" x14ac:dyDescent="0.25">
      <c r="B30"/>
      <c r="C30" s="11"/>
      <c r="D30" s="11"/>
      <c r="E30" s="11"/>
      <c r="F30" s="12"/>
      <c r="G30" s="12"/>
      <c r="H30" s="12"/>
      <c r="I30" s="12"/>
      <c r="J30"/>
    </row>
    <row r="31" spans="1:10" ht="15" x14ac:dyDescent="0.25">
      <c r="C31" s="26" t="s">
        <v>32</v>
      </c>
      <c r="D31" s="26"/>
      <c r="E31" s="13"/>
      <c r="F31" s="12"/>
      <c r="G31" s="12"/>
      <c r="H31" s="12"/>
      <c r="I31" s="12">
        <f>I29*25%</f>
        <v>0</v>
      </c>
      <c r="J31"/>
    </row>
    <row r="32" spans="1:10" ht="15" x14ac:dyDescent="0.25">
      <c r="B32"/>
      <c r="C32" s="11"/>
      <c r="D32" s="11"/>
      <c r="E32" s="11"/>
      <c r="F32" s="12"/>
      <c r="G32" s="12"/>
      <c r="H32" s="12"/>
      <c r="I32" s="12"/>
      <c r="J32"/>
    </row>
    <row r="33" spans="1:10" ht="15" x14ac:dyDescent="0.25">
      <c r="C33" s="25" t="s">
        <v>33</v>
      </c>
      <c r="D33" s="25"/>
      <c r="E33" s="25"/>
      <c r="F33" s="10"/>
      <c r="G33" s="10"/>
      <c r="H33" s="10"/>
      <c r="I33" s="10">
        <f>SUM(I29:I32)</f>
        <v>0</v>
      </c>
      <c r="J33"/>
    </row>
    <row r="34" spans="1:10" ht="15" x14ac:dyDescent="0.25">
      <c r="B34"/>
      <c r="C34"/>
      <c r="D34"/>
      <c r="E34"/>
    </row>
    <row r="36" spans="1:10" x14ac:dyDescent="0.2">
      <c r="B36" s="21"/>
      <c r="C36" s="21"/>
      <c r="D36" s="21"/>
      <c r="E36" s="21"/>
    </row>
    <row r="38" spans="1:10" x14ac:dyDescent="0.2">
      <c r="A38" s="7" t="s">
        <v>15</v>
      </c>
      <c r="B38" s="26" t="s">
        <v>34</v>
      </c>
      <c r="C38" s="26"/>
      <c r="D38" s="26"/>
    </row>
    <row r="39" spans="1:10" x14ac:dyDescent="0.2">
      <c r="A39" s="7"/>
      <c r="B39" s="6"/>
      <c r="C39" s="6"/>
      <c r="D39" s="6"/>
    </row>
    <row r="40" spans="1:10" ht="33" customHeight="1" x14ac:dyDescent="0.2">
      <c r="A40" s="3" t="s">
        <v>0</v>
      </c>
      <c r="B40" s="21" t="s">
        <v>35</v>
      </c>
      <c r="C40" s="21"/>
      <c r="D40" s="21"/>
      <c r="E40" s="21"/>
      <c r="F40" s="2" t="s">
        <v>2</v>
      </c>
      <c r="G40" s="2">
        <v>18</v>
      </c>
      <c r="I40" s="1">
        <f>G40*H40</f>
        <v>0</v>
      </c>
    </row>
    <row r="42" spans="1:10" ht="43.15" customHeight="1" x14ac:dyDescent="0.2">
      <c r="A42" s="3" t="s">
        <v>1</v>
      </c>
      <c r="B42" s="21" t="s">
        <v>36</v>
      </c>
      <c r="C42" s="21"/>
      <c r="D42" s="21"/>
      <c r="E42" s="21"/>
      <c r="F42" s="2" t="s">
        <v>2</v>
      </c>
      <c r="G42" s="2">
        <v>18</v>
      </c>
      <c r="I42" s="1">
        <f>G42*H42</f>
        <v>0</v>
      </c>
    </row>
    <row r="44" spans="1:10" ht="82.9" customHeight="1" x14ac:dyDescent="0.2">
      <c r="A44" s="3" t="s">
        <v>4</v>
      </c>
      <c r="B44" s="28" t="s">
        <v>39</v>
      </c>
      <c r="C44" s="28"/>
      <c r="D44" s="28"/>
      <c r="E44" s="28"/>
      <c r="F44" s="4"/>
      <c r="G44" s="4"/>
    </row>
    <row r="45" spans="1:10" x14ac:dyDescent="0.2">
      <c r="B45" s="27" t="s">
        <v>37</v>
      </c>
      <c r="C45" s="27"/>
      <c r="D45" s="27"/>
      <c r="F45" s="2" t="s">
        <v>9</v>
      </c>
      <c r="G45" s="2">
        <v>52</v>
      </c>
      <c r="I45" s="1">
        <f t="shared" ref="I45:I47" si="1">G45*H45</f>
        <v>0</v>
      </c>
    </row>
    <row r="46" spans="1:10" x14ac:dyDescent="0.2">
      <c r="B46" s="27" t="s">
        <v>38</v>
      </c>
      <c r="C46" s="27"/>
      <c r="D46" s="27"/>
      <c r="F46" s="2" t="s">
        <v>9</v>
      </c>
      <c r="G46" s="2">
        <v>52</v>
      </c>
      <c r="I46" s="1">
        <f t="shared" si="1"/>
        <v>0</v>
      </c>
    </row>
    <row r="47" spans="1:10" x14ac:dyDescent="0.2">
      <c r="B47" s="27" t="s">
        <v>40</v>
      </c>
      <c r="C47" s="27"/>
      <c r="D47" s="27"/>
      <c r="F47" s="2" t="s">
        <v>9</v>
      </c>
      <c r="G47" s="2">
        <v>52</v>
      </c>
      <c r="I47" s="1">
        <f t="shared" si="1"/>
        <v>0</v>
      </c>
    </row>
    <row r="49" spans="3:10" ht="15" x14ac:dyDescent="0.25">
      <c r="J49"/>
    </row>
    <row r="50" spans="3:10" ht="15" x14ac:dyDescent="0.25">
      <c r="J50"/>
    </row>
    <row r="51" spans="3:10" ht="15" x14ac:dyDescent="0.25">
      <c r="C51" s="25" t="s">
        <v>16</v>
      </c>
      <c r="D51" s="25"/>
      <c r="E51" s="9"/>
      <c r="F51" s="10"/>
      <c r="G51" s="10"/>
      <c r="H51" s="10"/>
      <c r="I51" s="10">
        <f>SUM(I40:I50)</f>
        <v>0</v>
      </c>
      <c r="J51"/>
    </row>
    <row r="52" spans="3:10" ht="15" x14ac:dyDescent="0.25">
      <c r="C52" s="11"/>
      <c r="D52" s="11"/>
      <c r="E52" s="11"/>
      <c r="F52" s="12"/>
      <c r="G52" s="12"/>
      <c r="H52" s="12"/>
      <c r="I52" s="12"/>
      <c r="J52"/>
    </row>
    <row r="53" spans="3:10" ht="15" x14ac:dyDescent="0.25">
      <c r="C53" s="26" t="s">
        <v>32</v>
      </c>
      <c r="D53" s="26"/>
      <c r="E53" s="13"/>
      <c r="F53" s="12"/>
      <c r="G53" s="12"/>
      <c r="H53" s="12"/>
      <c r="I53" s="12">
        <f>I51*25%</f>
        <v>0</v>
      </c>
      <c r="J53"/>
    </row>
    <row r="54" spans="3:10" ht="15" x14ac:dyDescent="0.25">
      <c r="C54" s="11"/>
      <c r="D54" s="11"/>
      <c r="E54" s="11"/>
      <c r="F54" s="12"/>
      <c r="G54" s="12"/>
      <c r="H54" s="12"/>
      <c r="I54" s="12"/>
      <c r="J54"/>
    </row>
    <row r="55" spans="3:10" ht="15" x14ac:dyDescent="0.25">
      <c r="C55" s="25" t="s">
        <v>33</v>
      </c>
      <c r="D55" s="25"/>
      <c r="E55" s="25"/>
      <c r="F55" s="10"/>
      <c r="G55" s="10"/>
      <c r="H55" s="10"/>
      <c r="I55" s="10">
        <f>SUM(I51:I54)</f>
        <v>0</v>
      </c>
      <c r="J55"/>
    </row>
    <row r="59" spans="3:10" ht="15" x14ac:dyDescent="0.25">
      <c r="C59" s="24" t="s">
        <v>41</v>
      </c>
      <c r="D59" s="24"/>
      <c r="E59" s="24"/>
      <c r="F59" s="24"/>
      <c r="G59" s="16"/>
      <c r="H59" s="16"/>
      <c r="I59" s="16"/>
      <c r="J59" s="17"/>
    </row>
    <row r="60" spans="3:10" ht="15" x14ac:dyDescent="0.25">
      <c r="C60" s="17"/>
      <c r="D60" s="17"/>
      <c r="E60" s="17"/>
      <c r="F60" s="16"/>
      <c r="G60" s="16"/>
      <c r="H60" s="16"/>
      <c r="I60" s="16"/>
      <c r="J60" s="17"/>
    </row>
    <row r="61" spans="3:10" ht="15" x14ac:dyDescent="0.25">
      <c r="C61" s="17" t="s">
        <v>3</v>
      </c>
      <c r="D61" s="24" t="s">
        <v>31</v>
      </c>
      <c r="E61" s="24"/>
      <c r="F61" s="24"/>
      <c r="G61" s="24"/>
      <c r="H61" s="16"/>
      <c r="I61" s="16">
        <f>I33</f>
        <v>0</v>
      </c>
      <c r="J61" s="17"/>
    </row>
    <row r="62" spans="3:10" ht="15" x14ac:dyDescent="0.25">
      <c r="C62" s="17"/>
      <c r="D62" s="15"/>
      <c r="E62" s="15"/>
      <c r="F62" s="15"/>
      <c r="G62" s="15"/>
      <c r="H62" s="16"/>
      <c r="I62" s="16"/>
      <c r="J62"/>
    </row>
    <row r="63" spans="3:10" ht="15" x14ac:dyDescent="0.25">
      <c r="C63" s="17" t="s">
        <v>15</v>
      </c>
      <c r="D63" s="24" t="s">
        <v>42</v>
      </c>
      <c r="E63" s="24"/>
      <c r="F63" s="24"/>
      <c r="G63" s="24"/>
      <c r="H63" s="16"/>
      <c r="I63" s="16">
        <f>I55</f>
        <v>0</v>
      </c>
      <c r="J63"/>
    </row>
    <row r="64" spans="3:10" ht="15" x14ac:dyDescent="0.25">
      <c r="C64" s="17"/>
      <c r="D64" s="17"/>
      <c r="E64" s="17"/>
      <c r="F64" s="16"/>
      <c r="G64" s="16"/>
      <c r="H64" s="16"/>
      <c r="I64" s="16"/>
      <c r="J64"/>
    </row>
    <row r="65" spans="3:10" ht="15" x14ac:dyDescent="0.25">
      <c r="C65" s="18" t="s">
        <v>43</v>
      </c>
      <c r="D65" s="14"/>
      <c r="E65" s="14"/>
      <c r="F65" s="14"/>
      <c r="G65" s="14"/>
      <c r="H65" s="19"/>
      <c r="I65" s="20">
        <f>SUM(I61:I64)</f>
        <v>0</v>
      </c>
      <c r="J65"/>
    </row>
    <row r="66" spans="3:10" ht="15" x14ac:dyDescent="0.25">
      <c r="J66"/>
    </row>
  </sheetData>
  <mergeCells count="32">
    <mergeCell ref="D63:G63"/>
    <mergeCell ref="C29:D29"/>
    <mergeCell ref="C31:D31"/>
    <mergeCell ref="C33:E33"/>
    <mergeCell ref="B38:D38"/>
    <mergeCell ref="B45:D45"/>
    <mergeCell ref="B46:D46"/>
    <mergeCell ref="B47:D47"/>
    <mergeCell ref="C51:D51"/>
    <mergeCell ref="C53:D53"/>
    <mergeCell ref="C55:E55"/>
    <mergeCell ref="C59:F59"/>
    <mergeCell ref="D61:G61"/>
    <mergeCell ref="B44:E44"/>
    <mergeCell ref="B36:E36"/>
    <mergeCell ref="B40:E40"/>
    <mergeCell ref="C1:H1"/>
    <mergeCell ref="B3:I3"/>
    <mergeCell ref="B9:E9"/>
    <mergeCell ref="B11:E11"/>
    <mergeCell ref="B13:E13"/>
    <mergeCell ref="B7:E7"/>
    <mergeCell ref="B15:E15"/>
    <mergeCell ref="B17:E17"/>
    <mergeCell ref="B19:E19"/>
    <mergeCell ref="B21:E21"/>
    <mergeCell ref="B27:E27"/>
    <mergeCell ref="B42:E42"/>
    <mergeCell ref="B22:D22"/>
    <mergeCell ref="B23:D23"/>
    <mergeCell ref="B24:D24"/>
    <mergeCell ref="B25:D25"/>
  </mergeCells>
  <pageMargins left="0.70866141732283472" right="0.70866141732283472" top="0.74803149606299213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Perak</dc:creator>
  <cp:lastModifiedBy>Ravnatelj</cp:lastModifiedBy>
  <cp:lastPrinted>2026-06-24T05:27:45Z</cp:lastPrinted>
  <dcterms:created xsi:type="dcterms:W3CDTF">2022-01-26T16:34:20Z</dcterms:created>
  <dcterms:modified xsi:type="dcterms:W3CDTF">2026-07-03T08:02:18Z</dcterms:modified>
</cp:coreProperties>
</file>