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vnik\Documents\NABAVA ZA 2023\Održavanje i popravci sl vozila za 2023\"/>
    </mc:Choice>
  </mc:AlternateContent>
  <xr:revisionPtr revIDLastSave="0" documentId="13_ncr:1_{5588E970-118F-4F3B-BAA5-526922AE23C4}" xr6:coauthVersionLast="47" xr6:coauthVersionMax="47" xr10:uidLastSave="{00000000-0000-0000-0000-000000000000}"/>
  <bookViews>
    <workbookView xWindow="-108" yWindow="-108" windowWidth="23256" windowHeight="12576" tabRatio="989" activeTab="6" xr2:uid="{00000000-000D-0000-FFFF-FFFF00000000}"/>
  </bookViews>
  <sheets>
    <sheet name="Renault Master KA 311JO" sheetId="1" r:id="rId1"/>
    <sheet name="Renault Master KA 312JO" sheetId="2" r:id="rId2"/>
    <sheet name="Planirani sati rada" sheetId="3" r:id="rId3"/>
    <sheet name="Twingo KA 885 KF" sheetId="7" r:id="rId4"/>
    <sheet name="Twingo KA 976JF" sheetId="4" r:id="rId5"/>
    <sheet name="Renault Master  KA 825KA" sheetId="5" r:id="rId6"/>
    <sheet name="Renault Master KA826KA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4" l="1"/>
  <c r="F13" i="4" s="1"/>
  <c r="F12" i="7"/>
  <c r="F13" i="7" s="1"/>
  <c r="F11" i="7"/>
  <c r="F10" i="7"/>
  <c r="F9" i="7"/>
  <c r="F8" i="7"/>
  <c r="F11" i="6"/>
  <c r="F10" i="6"/>
  <c r="F9" i="6"/>
  <c r="F8" i="6"/>
  <c r="F11" i="5"/>
  <c r="F10" i="5"/>
  <c r="F9" i="5"/>
  <c r="F8" i="5"/>
  <c r="F11" i="4"/>
  <c r="F10" i="4"/>
  <c r="F9" i="4"/>
  <c r="F8" i="4"/>
  <c r="C15" i="3"/>
  <c r="F11" i="2"/>
  <c r="F10" i="2"/>
  <c r="F9" i="2"/>
  <c r="F8" i="2"/>
  <c r="F12" i="5" l="1"/>
  <c r="C12" i="6"/>
</calcChain>
</file>

<file path=xl/sharedStrings.xml><?xml version="1.0" encoding="utf-8"?>
<sst xmlns="http://schemas.openxmlformats.org/spreadsheetml/2006/main" count="220" uniqueCount="63">
  <si>
    <t>SPECIFIKACIJA-TROŠKOVNIK</t>
  </si>
  <si>
    <t>PREDMET NABAVE: Usluge održavanja i popravka službenih vozila</t>
  </si>
  <si>
    <t>Renault Master KA 311-JO</t>
  </si>
  <si>
    <t>R. Br.</t>
  </si>
  <si>
    <t>VRSTA MATERIJALA - REZERVNOG DIJELA</t>
  </si>
  <si>
    <t>JEDINICA MJERE</t>
  </si>
  <si>
    <t>PLANIRANA KOLIČINA</t>
  </si>
  <si>
    <t>JEDINIČNA CIJENA BEZ PDV-a</t>
  </si>
  <si>
    <t>UKUPNA CIJENA BEZ PDV-a</t>
  </si>
  <si>
    <t>1.</t>
  </si>
  <si>
    <t>ULJE ZA MOTOR</t>
  </si>
  <si>
    <t>Litre</t>
  </si>
  <si>
    <t>2.</t>
  </si>
  <si>
    <t>FILTER ULJA</t>
  </si>
  <si>
    <t>Kom</t>
  </si>
  <si>
    <t>3.</t>
  </si>
  <si>
    <t>FILTER ZRAKA</t>
  </si>
  <si>
    <t>5.</t>
  </si>
  <si>
    <t>FILTER KABINE</t>
  </si>
  <si>
    <t>6.</t>
  </si>
  <si>
    <t>PREDNJE DISK PLOČICE</t>
  </si>
  <si>
    <t>7.</t>
  </si>
  <si>
    <t>STRAŽNJE DISK PLOČICE</t>
  </si>
  <si>
    <t>8.</t>
  </si>
  <si>
    <t>FILTER GORIVA</t>
  </si>
  <si>
    <t>UKUPNO =</t>
  </si>
  <si>
    <t>Renault Master KA 312-JO</t>
  </si>
  <si>
    <t xml:space="preserve">PREDNJE DISK PLOČICE </t>
  </si>
  <si>
    <t>9.</t>
  </si>
  <si>
    <t>UKUPNO=</t>
  </si>
  <si>
    <t>TABLICA PLANIRANIH SATI RADA NA POPRAVCIMA AUTOMOBILA</t>
  </si>
  <si>
    <t>VRSTA RADOVA</t>
  </si>
  <si>
    <t>PLANIRANI SATI RADA</t>
  </si>
  <si>
    <t>JEDINIČNA CIJENA SATA BEZ PDV-a</t>
  </si>
  <si>
    <t>UKUPNA CIJENA RADA BEZ PDV-a</t>
  </si>
  <si>
    <t xml:space="preserve">1. </t>
  </si>
  <si>
    <t>Automehaničarski radovi</t>
  </si>
  <si>
    <t>REKAPITULACIJA PLANIRANIH POTREBA</t>
  </si>
  <si>
    <t>OPIS</t>
  </si>
  <si>
    <t>CIJENA (BEZ PDV-a)</t>
  </si>
  <si>
    <t>Renault Master KA311JO - materijal i rezervni dijelovi</t>
  </si>
  <si>
    <t>Renault Master KA312JO - materijal i rezervni dijelovi</t>
  </si>
  <si>
    <t>Renault Twingo KA976JF- materijal i rezervni dijelovi</t>
  </si>
  <si>
    <t>Renault Master KA825KA materijal i rezervni dijelovi</t>
  </si>
  <si>
    <t>Renault Master KA826KA materijal i rezervni dijelovi</t>
  </si>
  <si>
    <t>Automehaničarski radovi - cijena planiranih sati rada</t>
  </si>
  <si>
    <t xml:space="preserve">UKUPNO </t>
  </si>
  <si>
    <t>RENAULT TWINGO KA 976-JF</t>
  </si>
  <si>
    <t>4.</t>
  </si>
  <si>
    <t>FILTER PELUDI</t>
  </si>
  <si>
    <t xml:space="preserve">UKUPNO = </t>
  </si>
  <si>
    <t>Renault Master KA825KA</t>
  </si>
  <si>
    <t>Renault Master KA826KA</t>
  </si>
  <si>
    <t>PDV</t>
  </si>
  <si>
    <t>SVEUKUPNO S PDV-om</t>
  </si>
  <si>
    <t xml:space="preserve">PDV </t>
  </si>
  <si>
    <t>SVEUKUPNO</t>
  </si>
  <si>
    <t>RENAULT TWINGO KA 885-KF</t>
  </si>
  <si>
    <t>Renault Twingo KA885KF- materijal i rezervni dijelovi</t>
  </si>
  <si>
    <t>PREDNJE KOČIONE PLOČICE</t>
  </si>
  <si>
    <t>mjesto i datum</t>
  </si>
  <si>
    <t>pečat</t>
  </si>
  <si>
    <t>ime i prezime osobe ovlaštene za zastupanje i 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</si>
</sst>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&quot; kn&quot;;[Red]\-#,##0.00&quot; kn&quot;"/>
    <numFmt numFmtId="165" formatCode="#,##0.00&quot; kn&quot;"/>
  </numFmts>
  <fonts count="11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 vertical="center"/>
    </xf>
    <xf numFmtId="0" fontId="7" fillId="0" borderId="1" xfId="0" applyFont="1" applyBorder="1"/>
    <xf numFmtId="8" fontId="2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164" fontId="8" fillId="0" borderId="2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8" fontId="7" fillId="0" borderId="1" xfId="0" applyNumberFormat="1" applyFont="1" applyBorder="1"/>
    <xf numFmtId="0" fontId="7" fillId="0" borderId="1" xfId="0" applyFont="1" applyBorder="1"/>
    <xf numFmtId="8" fontId="8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8" fontId="2" fillId="0" borderId="4" xfId="0" applyNumberFormat="1" applyFont="1" applyBorder="1" applyAlignment="1">
      <alignment horizontal="right"/>
    </xf>
    <xf numFmtId="8" fontId="2" fillId="0" borderId="5" xfId="0" applyNumberFormat="1" applyFont="1" applyBorder="1" applyAlignment="1">
      <alignment horizontal="right"/>
    </xf>
    <xf numFmtId="8" fontId="2" fillId="0" borderId="6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zoomScaleNormal="100" workbookViewId="0">
      <selection activeCell="B20" sqref="B20:G21"/>
    </sheetView>
  </sheetViews>
  <sheetFormatPr defaultColWidth="8.85546875" defaultRowHeight="15.75" x14ac:dyDescent="0.25"/>
  <cols>
    <col min="1" max="1" width="8.28515625" style="26"/>
    <col min="2" max="2" width="35.28515625" style="26"/>
    <col min="3" max="3" width="8.28515625" style="26"/>
    <col min="4" max="4" width="12.42578125" style="26"/>
    <col min="5" max="5" width="11.85546875" style="26"/>
    <col min="6" max="6" width="11.28515625" style="26"/>
    <col min="7" max="1025" width="8.28515625" style="26"/>
    <col min="1026" max="16384" width="8.85546875" style="26"/>
  </cols>
  <sheetData>
    <row r="1" spans="1:6" x14ac:dyDescent="0.25">
      <c r="A1" s="1" t="s">
        <v>0</v>
      </c>
    </row>
    <row r="3" spans="1:6" x14ac:dyDescent="0.25">
      <c r="A3" s="1" t="s">
        <v>1</v>
      </c>
      <c r="B3" s="1"/>
      <c r="C3" s="1"/>
      <c r="D3" s="1"/>
      <c r="E3" s="1"/>
      <c r="F3" s="1"/>
    </row>
    <row r="5" spans="1:6" x14ac:dyDescent="0.25">
      <c r="B5" s="27" t="s">
        <v>2</v>
      </c>
    </row>
    <row r="7" spans="1:6" ht="63" x14ac:dyDescent="0.25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</row>
    <row r="8" spans="1:6" x14ac:dyDescent="0.25">
      <c r="A8" s="30" t="s">
        <v>9</v>
      </c>
      <c r="B8" s="30" t="s">
        <v>10</v>
      </c>
      <c r="C8" s="30" t="s">
        <v>11</v>
      </c>
      <c r="D8" s="30">
        <v>27</v>
      </c>
      <c r="E8" s="31">
        <v>0</v>
      </c>
      <c r="F8" s="31">
        <v>0</v>
      </c>
    </row>
    <row r="9" spans="1:6" x14ac:dyDescent="0.25">
      <c r="A9" s="32" t="s">
        <v>12</v>
      </c>
      <c r="B9" s="32" t="s">
        <v>13</v>
      </c>
      <c r="C9" s="32" t="s">
        <v>14</v>
      </c>
      <c r="D9" s="32">
        <v>3</v>
      </c>
      <c r="E9" s="33">
        <v>0</v>
      </c>
      <c r="F9" s="31">
        <v>0</v>
      </c>
    </row>
    <row r="10" spans="1:6" x14ac:dyDescent="0.25">
      <c r="A10" s="32" t="s">
        <v>15</v>
      </c>
      <c r="B10" s="32" t="s">
        <v>16</v>
      </c>
      <c r="C10" s="32" t="s">
        <v>14</v>
      </c>
      <c r="D10" s="32">
        <v>1</v>
      </c>
      <c r="E10" s="31">
        <v>0</v>
      </c>
      <c r="F10" s="31">
        <v>0</v>
      </c>
    </row>
    <row r="11" spans="1:6" x14ac:dyDescent="0.25">
      <c r="A11" s="32" t="s">
        <v>17</v>
      </c>
      <c r="B11" s="32" t="s">
        <v>18</v>
      </c>
      <c r="C11" s="32" t="s">
        <v>14</v>
      </c>
      <c r="D11" s="32">
        <v>1</v>
      </c>
      <c r="E11" s="31">
        <v>0</v>
      </c>
      <c r="F11" s="31">
        <v>0</v>
      </c>
    </row>
    <row r="12" spans="1:6" x14ac:dyDescent="0.25">
      <c r="A12" s="34" t="s">
        <v>19</v>
      </c>
      <c r="B12" s="32" t="s">
        <v>20</v>
      </c>
      <c r="C12" s="32" t="s">
        <v>14</v>
      </c>
      <c r="D12" s="32">
        <v>1</v>
      </c>
      <c r="E12" s="31">
        <v>0</v>
      </c>
      <c r="F12" s="31">
        <v>0</v>
      </c>
    </row>
    <row r="13" spans="1:6" x14ac:dyDescent="0.25">
      <c r="A13" s="32" t="s">
        <v>21</v>
      </c>
      <c r="B13" s="32" t="s">
        <v>22</v>
      </c>
      <c r="C13" s="32" t="s">
        <v>14</v>
      </c>
      <c r="D13" s="32">
        <v>1</v>
      </c>
      <c r="E13" s="31">
        <v>0</v>
      </c>
      <c r="F13" s="31">
        <v>0</v>
      </c>
    </row>
    <row r="14" spans="1:6" x14ac:dyDescent="0.25">
      <c r="A14" s="32" t="s">
        <v>23</v>
      </c>
      <c r="B14" s="32" t="s">
        <v>24</v>
      </c>
      <c r="C14" s="32" t="s">
        <v>14</v>
      </c>
      <c r="D14" s="32">
        <v>1</v>
      </c>
      <c r="E14" s="31">
        <v>0</v>
      </c>
      <c r="F14" s="31">
        <v>0</v>
      </c>
    </row>
    <row r="15" spans="1:6" x14ac:dyDescent="0.25">
      <c r="A15" s="32"/>
      <c r="B15" s="32" t="s">
        <v>25</v>
      </c>
      <c r="C15" s="38">
        <v>0</v>
      </c>
      <c r="D15" s="39"/>
      <c r="E15" s="39"/>
      <c r="F15" s="40"/>
    </row>
    <row r="16" spans="1:6" x14ac:dyDescent="0.25">
      <c r="A16" s="24"/>
      <c r="B16" s="24" t="s">
        <v>53</v>
      </c>
      <c r="C16" s="36">
        <v>0</v>
      </c>
      <c r="D16" s="37"/>
      <c r="E16" s="37"/>
      <c r="F16" s="37"/>
    </row>
    <row r="17" spans="1:6" x14ac:dyDescent="0.25">
      <c r="A17" s="24"/>
      <c r="B17" s="24" t="s">
        <v>54</v>
      </c>
      <c r="C17" s="36">
        <v>0</v>
      </c>
      <c r="D17" s="37"/>
      <c r="E17" s="37"/>
      <c r="F17" s="37"/>
    </row>
    <row r="20" spans="1:6" x14ac:dyDescent="0.25">
      <c r="B20" s="26" t="s">
        <v>60</v>
      </c>
      <c r="C20" s="26" t="s">
        <v>61</v>
      </c>
      <c r="D20" s="26" t="s">
        <v>62</v>
      </c>
    </row>
  </sheetData>
  <mergeCells count="3">
    <mergeCell ref="C16:F16"/>
    <mergeCell ref="C17:F17"/>
    <mergeCell ref="C15:F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zoomScaleNormal="100" workbookViewId="0">
      <selection activeCell="B21" sqref="B21:G22"/>
    </sheetView>
  </sheetViews>
  <sheetFormatPr defaultColWidth="8.85546875" defaultRowHeight="15" x14ac:dyDescent="0.25"/>
  <cols>
    <col min="1" max="1" width="8.28515625" style="2"/>
    <col min="2" max="2" width="35.28515625" style="2"/>
    <col min="3" max="3" width="8.28515625" style="2"/>
    <col min="4" max="4" width="11.5703125" style="2"/>
    <col min="5" max="5" width="11.85546875" style="2"/>
    <col min="6" max="6" width="11.28515625" style="2"/>
    <col min="7" max="1025" width="8.28515625" style="2"/>
    <col min="1026" max="16384" width="8.85546875" style="2"/>
  </cols>
  <sheetData>
    <row r="1" spans="1:6" ht="15.75" x14ac:dyDescent="0.25">
      <c r="A1" s="1" t="s">
        <v>0</v>
      </c>
    </row>
    <row r="3" spans="1:6" x14ac:dyDescent="0.25">
      <c r="A3" s="3" t="s">
        <v>1</v>
      </c>
      <c r="B3" s="3"/>
      <c r="C3" s="3"/>
      <c r="D3" s="3"/>
      <c r="E3" s="3"/>
      <c r="F3" s="3"/>
    </row>
    <row r="5" spans="1:6" x14ac:dyDescent="0.25">
      <c r="B5" s="4" t="s">
        <v>26</v>
      </c>
    </row>
    <row r="7" spans="1:6" ht="38.25" x14ac:dyDescent="0.25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25">
      <c r="A8" s="8" t="s">
        <v>9</v>
      </c>
      <c r="B8" s="8" t="s">
        <v>10</v>
      </c>
      <c r="C8" s="8" t="s">
        <v>11</v>
      </c>
      <c r="D8" s="8">
        <v>27</v>
      </c>
      <c r="E8" s="9">
        <v>0</v>
      </c>
      <c r="F8" s="9">
        <f>D8*E8</f>
        <v>0</v>
      </c>
    </row>
    <row r="9" spans="1:6" x14ac:dyDescent="0.25">
      <c r="A9" s="10" t="s">
        <v>12</v>
      </c>
      <c r="B9" s="10" t="s">
        <v>13</v>
      </c>
      <c r="C9" s="10" t="s">
        <v>14</v>
      </c>
      <c r="D9" s="10">
        <v>3</v>
      </c>
      <c r="E9" s="11">
        <v>0</v>
      </c>
      <c r="F9" s="9">
        <f>D9*E9</f>
        <v>0</v>
      </c>
    </row>
    <row r="10" spans="1:6" x14ac:dyDescent="0.25">
      <c r="A10" s="10" t="s">
        <v>15</v>
      </c>
      <c r="B10" s="10" t="s">
        <v>16</v>
      </c>
      <c r="C10" s="10" t="s">
        <v>14</v>
      </c>
      <c r="D10" s="10">
        <v>1</v>
      </c>
      <c r="E10" s="11">
        <v>0</v>
      </c>
      <c r="F10" s="9">
        <f>D10*E10</f>
        <v>0</v>
      </c>
    </row>
    <row r="11" spans="1:6" x14ac:dyDescent="0.25">
      <c r="A11" s="10" t="s">
        <v>17</v>
      </c>
      <c r="B11" s="10" t="s">
        <v>18</v>
      </c>
      <c r="C11" s="10" t="s">
        <v>14</v>
      </c>
      <c r="D11" s="10">
        <v>1</v>
      </c>
      <c r="E11" s="11">
        <v>0</v>
      </c>
      <c r="F11" s="9">
        <f>D11*E11</f>
        <v>0</v>
      </c>
    </row>
    <row r="12" spans="1:6" x14ac:dyDescent="0.25">
      <c r="A12" s="12" t="s">
        <v>19</v>
      </c>
      <c r="B12" s="10" t="s">
        <v>27</v>
      </c>
      <c r="C12" s="10" t="s">
        <v>14</v>
      </c>
      <c r="D12" s="10">
        <v>1</v>
      </c>
      <c r="E12" s="11">
        <v>0</v>
      </c>
      <c r="F12" s="11">
        <v>0</v>
      </c>
    </row>
    <row r="13" spans="1:6" x14ac:dyDescent="0.25">
      <c r="A13" s="10" t="s">
        <v>21</v>
      </c>
      <c r="B13" s="10" t="s">
        <v>22</v>
      </c>
      <c r="C13" s="10" t="s">
        <v>14</v>
      </c>
      <c r="D13" s="10">
        <v>1</v>
      </c>
      <c r="E13" s="25">
        <v>0</v>
      </c>
      <c r="F13" s="25">
        <v>0</v>
      </c>
    </row>
    <row r="14" spans="1:6" x14ac:dyDescent="0.25">
      <c r="A14" s="10" t="s">
        <v>23</v>
      </c>
      <c r="B14" s="10" t="s">
        <v>24</v>
      </c>
      <c r="C14" s="10" t="s">
        <v>14</v>
      </c>
      <c r="D14" s="10">
        <v>1</v>
      </c>
      <c r="E14" s="25">
        <v>0</v>
      </c>
      <c r="F14" s="25">
        <v>0</v>
      </c>
    </row>
    <row r="15" spans="1:6" x14ac:dyDescent="0.25">
      <c r="A15" s="10" t="s">
        <v>28</v>
      </c>
      <c r="B15" s="10" t="s">
        <v>29</v>
      </c>
      <c r="C15" s="41">
        <v>0</v>
      </c>
      <c r="D15" s="42"/>
      <c r="E15" s="42"/>
      <c r="F15" s="43"/>
    </row>
    <row r="16" spans="1:6" ht="15.75" x14ac:dyDescent="0.25">
      <c r="A16" s="24"/>
      <c r="B16" s="24" t="s">
        <v>53</v>
      </c>
      <c r="C16" s="36">
        <v>0</v>
      </c>
      <c r="D16" s="37"/>
      <c r="E16" s="37"/>
      <c r="F16" s="37"/>
    </row>
    <row r="17" spans="1:6" ht="15.75" x14ac:dyDescent="0.25">
      <c r="A17" s="24"/>
      <c r="B17" s="24" t="s">
        <v>54</v>
      </c>
      <c r="C17" s="36">
        <v>0</v>
      </c>
      <c r="D17" s="37"/>
      <c r="E17" s="37"/>
      <c r="F17" s="37"/>
    </row>
    <row r="21" spans="1:6" x14ac:dyDescent="0.25">
      <c r="B21" s="2" t="s">
        <v>60</v>
      </c>
      <c r="C21" s="2" t="s">
        <v>61</v>
      </c>
      <c r="D21" s="2" t="s">
        <v>62</v>
      </c>
    </row>
  </sheetData>
  <mergeCells count="3">
    <mergeCell ref="C16:F16"/>
    <mergeCell ref="C17:F17"/>
    <mergeCell ref="C15:F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opLeftCell="A17" zoomScaleNormal="100" workbookViewId="0">
      <selection activeCell="B24" sqref="B24:G25"/>
    </sheetView>
  </sheetViews>
  <sheetFormatPr defaultRowHeight="15" x14ac:dyDescent="0.25"/>
  <cols>
    <col min="1" max="1" width="6.5703125"/>
    <col min="2" max="2" width="24.5703125"/>
    <col min="3" max="3" width="17.7109375"/>
    <col min="4" max="4" width="18.140625"/>
    <col min="5" max="5" width="16.28515625"/>
    <col min="6" max="6" width="15.42578125" customWidth="1"/>
    <col min="7" max="7" width="15.7109375" customWidth="1"/>
    <col min="8" max="1025" width="8.28515625"/>
  </cols>
  <sheetData>
    <row r="1" spans="1:7" ht="15.75" x14ac:dyDescent="0.25">
      <c r="A1" s="13" t="s">
        <v>30</v>
      </c>
    </row>
    <row r="3" spans="1:7" s="16" customFormat="1" ht="30" customHeight="1" x14ac:dyDescent="0.25">
      <c r="A3" s="14" t="s">
        <v>3</v>
      </c>
      <c r="B3" s="14" t="s">
        <v>31</v>
      </c>
      <c r="C3" s="15" t="s">
        <v>32</v>
      </c>
      <c r="D3" s="15" t="s">
        <v>33</v>
      </c>
      <c r="E3" s="15" t="s">
        <v>34</v>
      </c>
      <c r="F3" s="14" t="s">
        <v>53</v>
      </c>
      <c r="G3" s="15" t="s">
        <v>54</v>
      </c>
    </row>
    <row r="4" spans="1:7" ht="30" customHeight="1" x14ac:dyDescent="0.25">
      <c r="A4" s="14" t="s">
        <v>35</v>
      </c>
      <c r="B4" s="14" t="s">
        <v>36</v>
      </c>
      <c r="C4" s="14">
        <v>20</v>
      </c>
      <c r="D4" s="17">
        <v>0</v>
      </c>
      <c r="E4" s="17">
        <v>0</v>
      </c>
      <c r="F4" s="23">
        <v>0</v>
      </c>
      <c r="G4" s="23">
        <v>0</v>
      </c>
    </row>
    <row r="5" spans="1:7" ht="6" customHeight="1" x14ac:dyDescent="0.25"/>
    <row r="6" spans="1:7" ht="6" customHeight="1" x14ac:dyDescent="0.25"/>
    <row r="7" spans="1:7" ht="6" customHeight="1" x14ac:dyDescent="0.25"/>
    <row r="8" spans="1:7" x14ac:dyDescent="0.25">
      <c r="A8" t="s">
        <v>37</v>
      </c>
    </row>
    <row r="10" spans="1:7" s="16" customFormat="1" x14ac:dyDescent="0.25">
      <c r="A10" s="14" t="s">
        <v>3</v>
      </c>
      <c r="B10" s="14" t="s">
        <v>38</v>
      </c>
      <c r="C10" s="14" t="s">
        <v>39</v>
      </c>
    </row>
    <row r="11" spans="1:7" ht="30" customHeight="1" x14ac:dyDescent="0.25">
      <c r="A11" s="14" t="s">
        <v>9</v>
      </c>
      <c r="B11" s="18" t="s">
        <v>40</v>
      </c>
      <c r="C11" s="19">
        <v>0</v>
      </c>
    </row>
    <row r="12" spans="1:7" ht="30" customHeight="1" x14ac:dyDescent="0.25">
      <c r="A12" s="14" t="s">
        <v>12</v>
      </c>
      <c r="B12" s="18" t="s">
        <v>41</v>
      </c>
      <c r="C12" s="19">
        <v>0</v>
      </c>
    </row>
    <row r="13" spans="1:7" ht="30" customHeight="1" x14ac:dyDescent="0.25">
      <c r="A13" s="14" t="s">
        <v>15</v>
      </c>
      <c r="B13" s="18" t="s">
        <v>42</v>
      </c>
      <c r="C13" s="19">
        <v>0</v>
      </c>
    </row>
    <row r="14" spans="1:7" ht="30" customHeight="1" x14ac:dyDescent="0.25">
      <c r="A14" s="14" t="s">
        <v>48</v>
      </c>
      <c r="B14" s="18" t="s">
        <v>58</v>
      </c>
      <c r="C14" s="19">
        <v>0</v>
      </c>
    </row>
    <row r="15" spans="1:7" ht="45" x14ac:dyDescent="0.25">
      <c r="A15" s="14" t="s">
        <v>17</v>
      </c>
      <c r="B15" s="20" t="s">
        <v>43</v>
      </c>
      <c r="C15" s="19">
        <f>E4</f>
        <v>0</v>
      </c>
    </row>
    <row r="16" spans="1:7" ht="42" customHeight="1" x14ac:dyDescent="0.25">
      <c r="A16" s="14" t="s">
        <v>19</v>
      </c>
      <c r="B16" s="20" t="s">
        <v>44</v>
      </c>
      <c r="C16" s="22">
        <v>0</v>
      </c>
    </row>
    <row r="17" spans="1:4" ht="42" customHeight="1" x14ac:dyDescent="0.25">
      <c r="A17" s="21"/>
      <c r="B17" s="20" t="s">
        <v>45</v>
      </c>
      <c r="C17" s="22">
        <v>0</v>
      </c>
    </row>
    <row r="18" spans="1:4" ht="34.15" customHeight="1" x14ac:dyDescent="0.25">
      <c r="A18" s="21"/>
      <c r="B18" s="21" t="s">
        <v>46</v>
      </c>
      <c r="C18" s="17">
        <v>0</v>
      </c>
    </row>
    <row r="19" spans="1:4" ht="22.15" customHeight="1" x14ac:dyDescent="0.25">
      <c r="B19" s="21" t="s">
        <v>55</v>
      </c>
      <c r="C19" s="23">
        <v>0</v>
      </c>
    </row>
    <row r="20" spans="1:4" ht="37.15" customHeight="1" x14ac:dyDescent="0.25">
      <c r="B20" s="21" t="s">
        <v>56</v>
      </c>
      <c r="C20" s="23">
        <v>0</v>
      </c>
    </row>
    <row r="24" spans="1:4" x14ac:dyDescent="0.25">
      <c r="B24" t="s">
        <v>60</v>
      </c>
      <c r="C24" t="s">
        <v>61</v>
      </c>
      <c r="D24" t="s">
        <v>62</v>
      </c>
    </row>
  </sheetData>
  <phoneticPr fontId="1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E626-3F54-4C50-B64F-F48B5B122CFC}">
  <dimension ref="A1:F19"/>
  <sheetViews>
    <sheetView workbookViewId="0">
      <selection activeCell="B19" sqref="B19:G20"/>
    </sheetView>
  </sheetViews>
  <sheetFormatPr defaultRowHeight="15" x14ac:dyDescent="0.25"/>
  <cols>
    <col min="2" max="2" width="33" bestFit="1" customWidth="1"/>
    <col min="3" max="3" width="11.140625" customWidth="1"/>
    <col min="4" max="4" width="14.140625" customWidth="1"/>
    <col min="5" max="5" width="13" customWidth="1"/>
    <col min="6" max="6" width="11.57031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3"/>
      <c r="C3" s="3"/>
      <c r="D3" s="3"/>
      <c r="E3" s="3"/>
      <c r="F3" s="3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3" t="s">
        <v>57</v>
      </c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ht="38.25" x14ac:dyDescent="0.25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25">
      <c r="A8" s="8" t="s">
        <v>9</v>
      </c>
      <c r="B8" s="8" t="s">
        <v>10</v>
      </c>
      <c r="C8" s="8" t="s">
        <v>11</v>
      </c>
      <c r="D8" s="8">
        <v>4</v>
      </c>
      <c r="E8" s="9">
        <v>0</v>
      </c>
      <c r="F8" s="9">
        <f>D8*E8</f>
        <v>0</v>
      </c>
    </row>
    <row r="9" spans="1:6" x14ac:dyDescent="0.25">
      <c r="A9" s="10" t="s">
        <v>12</v>
      </c>
      <c r="B9" s="10" t="s">
        <v>13</v>
      </c>
      <c r="C9" s="10" t="s">
        <v>14</v>
      </c>
      <c r="D9" s="10">
        <v>1</v>
      </c>
      <c r="E9" s="11">
        <v>0</v>
      </c>
      <c r="F9" s="9">
        <f>D9*E9</f>
        <v>0</v>
      </c>
    </row>
    <row r="10" spans="1:6" x14ac:dyDescent="0.25">
      <c r="A10" s="10" t="s">
        <v>15</v>
      </c>
      <c r="B10" s="10" t="s">
        <v>16</v>
      </c>
      <c r="C10" s="10" t="s">
        <v>14</v>
      </c>
      <c r="D10" s="10">
        <v>1</v>
      </c>
      <c r="E10" s="11">
        <v>0</v>
      </c>
      <c r="F10" s="9">
        <f>D10*E10</f>
        <v>0</v>
      </c>
    </row>
    <row r="11" spans="1:6" x14ac:dyDescent="0.25">
      <c r="A11" s="10" t="s">
        <v>48</v>
      </c>
      <c r="B11" s="10" t="s">
        <v>49</v>
      </c>
      <c r="C11" s="10" t="s">
        <v>14</v>
      </c>
      <c r="D11" s="10">
        <v>1</v>
      </c>
      <c r="E11" s="11">
        <v>0</v>
      </c>
      <c r="F11" s="9">
        <f>D11*E11</f>
        <v>0</v>
      </c>
    </row>
    <row r="12" spans="1:6" x14ac:dyDescent="0.25">
      <c r="A12" s="10" t="s">
        <v>17</v>
      </c>
      <c r="B12" s="10" t="s">
        <v>59</v>
      </c>
      <c r="C12" s="10" t="s">
        <v>14</v>
      </c>
      <c r="D12" s="10">
        <v>1</v>
      </c>
      <c r="E12" s="11">
        <v>0</v>
      </c>
      <c r="F12" s="9">
        <f>D12*E12</f>
        <v>0</v>
      </c>
    </row>
    <row r="13" spans="1:6" x14ac:dyDescent="0.25">
      <c r="A13" s="10"/>
      <c r="B13" s="10" t="s">
        <v>50</v>
      </c>
      <c r="C13" s="10"/>
      <c r="D13" s="10"/>
      <c r="E13" s="11"/>
      <c r="F13" s="11">
        <f>SUM(F8:F12)</f>
        <v>0</v>
      </c>
    </row>
    <row r="14" spans="1:6" ht="15.75" x14ac:dyDescent="0.25">
      <c r="A14" s="24"/>
      <c r="B14" s="24" t="s">
        <v>53</v>
      </c>
      <c r="C14" s="36">
        <v>0</v>
      </c>
      <c r="D14" s="37"/>
      <c r="E14" s="37"/>
      <c r="F14" s="37"/>
    </row>
    <row r="15" spans="1:6" ht="15.75" x14ac:dyDescent="0.25">
      <c r="A15" s="24"/>
      <c r="B15" s="24" t="s">
        <v>54</v>
      </c>
      <c r="C15" s="36">
        <v>0</v>
      </c>
      <c r="D15" s="37"/>
      <c r="E15" s="37"/>
      <c r="F15" s="37"/>
    </row>
    <row r="19" spans="2:4" x14ac:dyDescent="0.25">
      <c r="B19" t="s">
        <v>60</v>
      </c>
      <c r="C19" t="s">
        <v>61</v>
      </c>
      <c r="D19" t="s">
        <v>62</v>
      </c>
    </row>
  </sheetData>
  <mergeCells count="2">
    <mergeCell ref="C14:F14"/>
    <mergeCell ref="C15:F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zoomScaleNormal="100" workbookViewId="0">
      <selection activeCell="B19" sqref="B19:G20"/>
    </sheetView>
  </sheetViews>
  <sheetFormatPr defaultRowHeight="15" x14ac:dyDescent="0.25"/>
  <cols>
    <col min="1" max="1" width="6.28515625"/>
    <col min="2" max="2" width="32.85546875"/>
    <col min="3" max="3" width="8.28515625"/>
    <col min="4" max="4" width="11.42578125"/>
    <col min="5" max="6" width="16.28515625"/>
    <col min="7" max="1025" width="8.28515625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3"/>
      <c r="C3" s="3"/>
      <c r="D3" s="3"/>
      <c r="E3" s="3"/>
      <c r="F3" s="3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3" t="s">
        <v>47</v>
      </c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ht="38.25" x14ac:dyDescent="0.25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25">
      <c r="A8" s="8" t="s">
        <v>9</v>
      </c>
      <c r="B8" s="8" t="s">
        <v>10</v>
      </c>
      <c r="C8" s="8" t="s">
        <v>11</v>
      </c>
      <c r="D8" s="8">
        <v>4</v>
      </c>
      <c r="E8" s="9">
        <v>0</v>
      </c>
      <c r="F8" s="9">
        <f>D8*E8</f>
        <v>0</v>
      </c>
    </row>
    <row r="9" spans="1:6" x14ac:dyDescent="0.25">
      <c r="A9" s="10" t="s">
        <v>12</v>
      </c>
      <c r="B9" s="10" t="s">
        <v>13</v>
      </c>
      <c r="C9" s="10" t="s">
        <v>14</v>
      </c>
      <c r="D9" s="10">
        <v>1</v>
      </c>
      <c r="E9" s="11">
        <v>0</v>
      </c>
      <c r="F9" s="9">
        <f>D9*E9</f>
        <v>0</v>
      </c>
    </row>
    <row r="10" spans="1:6" x14ac:dyDescent="0.25">
      <c r="A10" s="10" t="s">
        <v>15</v>
      </c>
      <c r="B10" s="10" t="s">
        <v>16</v>
      </c>
      <c r="C10" s="10" t="s">
        <v>14</v>
      </c>
      <c r="D10" s="10">
        <v>1</v>
      </c>
      <c r="E10" s="11">
        <v>0</v>
      </c>
      <c r="F10" s="9">
        <f>D10*E10</f>
        <v>0</v>
      </c>
    </row>
    <row r="11" spans="1:6" x14ac:dyDescent="0.25">
      <c r="A11" s="10" t="s">
        <v>48</v>
      </c>
      <c r="B11" s="10" t="s">
        <v>49</v>
      </c>
      <c r="C11" s="10" t="s">
        <v>14</v>
      </c>
      <c r="D11" s="10">
        <v>1</v>
      </c>
      <c r="E11" s="11">
        <v>0</v>
      </c>
      <c r="F11" s="9">
        <f>D11*E11</f>
        <v>0</v>
      </c>
    </row>
    <row r="12" spans="1:6" x14ac:dyDescent="0.25">
      <c r="A12" s="35" t="s">
        <v>17</v>
      </c>
      <c r="B12" s="10" t="s">
        <v>59</v>
      </c>
      <c r="C12" s="10" t="s">
        <v>14</v>
      </c>
      <c r="D12" s="10">
        <v>1</v>
      </c>
      <c r="E12" s="11">
        <v>0</v>
      </c>
      <c r="F12" s="9">
        <f>D12*E12</f>
        <v>0</v>
      </c>
    </row>
    <row r="13" spans="1:6" x14ac:dyDescent="0.25">
      <c r="A13" s="10"/>
      <c r="B13" s="10" t="s">
        <v>50</v>
      </c>
      <c r="C13" s="10"/>
      <c r="D13" s="10"/>
      <c r="E13" s="11"/>
      <c r="F13" s="11">
        <f>SUM(F8:F12)</f>
        <v>0</v>
      </c>
    </row>
    <row r="14" spans="1:6" ht="15.75" x14ac:dyDescent="0.25">
      <c r="A14" s="24"/>
      <c r="B14" s="24" t="s">
        <v>53</v>
      </c>
      <c r="C14" s="36">
        <v>0</v>
      </c>
      <c r="D14" s="37"/>
      <c r="E14" s="37"/>
      <c r="F14" s="37"/>
    </row>
    <row r="15" spans="1:6" ht="15.75" x14ac:dyDescent="0.25">
      <c r="A15" s="24"/>
      <c r="B15" s="24" t="s">
        <v>54</v>
      </c>
      <c r="C15" s="36">
        <v>0</v>
      </c>
      <c r="D15" s="37"/>
      <c r="E15" s="37"/>
      <c r="F15" s="37"/>
    </row>
    <row r="19" spans="2:4" x14ac:dyDescent="0.25">
      <c r="B19" t="s">
        <v>60</v>
      </c>
      <c r="C19" t="s">
        <v>61</v>
      </c>
      <c r="D19" t="s">
        <v>62</v>
      </c>
    </row>
  </sheetData>
  <mergeCells count="2">
    <mergeCell ref="C14:F14"/>
    <mergeCell ref="C15:F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B18" sqref="B18:G19"/>
    </sheetView>
  </sheetViews>
  <sheetFormatPr defaultRowHeight="15" x14ac:dyDescent="0.25"/>
  <cols>
    <col min="1" max="1" width="8.28515625"/>
    <col min="2" max="2" width="18.7109375"/>
    <col min="3" max="5" width="8.28515625"/>
    <col min="6" max="6" width="14.5703125"/>
    <col min="7" max="1025" width="8.28515625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3"/>
      <c r="C3" s="3"/>
      <c r="D3" s="3"/>
      <c r="E3" s="3"/>
      <c r="F3" s="3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4" t="s">
        <v>51</v>
      </c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ht="63.75" x14ac:dyDescent="0.25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25">
      <c r="A8" s="8" t="s">
        <v>9</v>
      </c>
      <c r="B8" s="8" t="s">
        <v>10</v>
      </c>
      <c r="C8" s="8" t="s">
        <v>11</v>
      </c>
      <c r="D8" s="8">
        <v>27</v>
      </c>
      <c r="E8" s="9">
        <v>0</v>
      </c>
      <c r="F8" s="9">
        <f>D8*E8</f>
        <v>0</v>
      </c>
    </row>
    <row r="9" spans="1:6" x14ac:dyDescent="0.25">
      <c r="A9" s="10" t="s">
        <v>12</v>
      </c>
      <c r="B9" s="10" t="s">
        <v>13</v>
      </c>
      <c r="C9" s="10" t="s">
        <v>14</v>
      </c>
      <c r="D9" s="10">
        <v>3</v>
      </c>
      <c r="E9" s="11">
        <v>0</v>
      </c>
      <c r="F9" s="9">
        <f>D9*E9</f>
        <v>0</v>
      </c>
    </row>
    <row r="10" spans="1:6" x14ac:dyDescent="0.25">
      <c r="A10" s="10" t="s">
        <v>15</v>
      </c>
      <c r="B10" s="10" t="s">
        <v>16</v>
      </c>
      <c r="C10" s="10" t="s">
        <v>14</v>
      </c>
      <c r="D10" s="10">
        <v>1</v>
      </c>
      <c r="E10" s="11">
        <v>0</v>
      </c>
      <c r="F10" s="9">
        <f>D10*E10</f>
        <v>0</v>
      </c>
    </row>
    <row r="11" spans="1:6" x14ac:dyDescent="0.25">
      <c r="A11" s="10" t="s">
        <v>17</v>
      </c>
      <c r="B11" s="10" t="s">
        <v>18</v>
      </c>
      <c r="C11" s="10" t="s">
        <v>14</v>
      </c>
      <c r="D11" s="10">
        <v>1</v>
      </c>
      <c r="E11" s="11">
        <v>0</v>
      </c>
      <c r="F11" s="9">
        <f>D11*E11</f>
        <v>0</v>
      </c>
    </row>
    <row r="12" spans="1:6" x14ac:dyDescent="0.25">
      <c r="A12" s="12"/>
      <c r="B12" s="10" t="s">
        <v>50</v>
      </c>
      <c r="C12" s="10"/>
      <c r="D12" s="10"/>
      <c r="E12" s="11"/>
      <c r="F12" s="11">
        <f>SUM(F8:F11)</f>
        <v>0</v>
      </c>
    </row>
    <row r="13" spans="1:6" ht="15.75" x14ac:dyDescent="0.25">
      <c r="A13" s="24"/>
      <c r="B13" s="24" t="s">
        <v>53</v>
      </c>
      <c r="C13" s="36">
        <v>0</v>
      </c>
      <c r="D13" s="37"/>
      <c r="E13" s="37"/>
      <c r="F13" s="37"/>
    </row>
    <row r="14" spans="1:6" ht="15.75" x14ac:dyDescent="0.25">
      <c r="A14" s="24"/>
      <c r="B14" s="24" t="s">
        <v>54</v>
      </c>
      <c r="C14" s="36">
        <v>0</v>
      </c>
      <c r="D14" s="37"/>
      <c r="E14" s="37"/>
      <c r="F14" s="37"/>
    </row>
    <row r="18" spans="2:4" x14ac:dyDescent="0.25">
      <c r="B18" t="s">
        <v>60</v>
      </c>
      <c r="C18" t="s">
        <v>61</v>
      </c>
      <c r="D18" t="s">
        <v>62</v>
      </c>
    </row>
  </sheetData>
  <mergeCells count="2">
    <mergeCell ref="C13:F13"/>
    <mergeCell ref="C14:F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abSelected="1" zoomScaleNormal="100" workbookViewId="0">
      <selection activeCell="D23" sqref="D23"/>
    </sheetView>
  </sheetViews>
  <sheetFormatPr defaultColWidth="8.85546875" defaultRowHeight="15" x14ac:dyDescent="0.25"/>
  <cols>
    <col min="1" max="1" width="8.28515625" style="2"/>
    <col min="2" max="2" width="25.140625" style="2" customWidth="1"/>
    <col min="3" max="3" width="8.28515625" style="2"/>
    <col min="4" max="4" width="10.140625" style="2" customWidth="1"/>
    <col min="5" max="5" width="8.28515625" style="2"/>
    <col min="6" max="6" width="17.7109375" style="2"/>
    <col min="7" max="1025" width="8.28515625" style="2"/>
    <col min="1026" max="16384" width="8.85546875" style="2"/>
  </cols>
  <sheetData>
    <row r="1" spans="1:6" ht="15.75" x14ac:dyDescent="0.25">
      <c r="A1" s="1" t="s">
        <v>0</v>
      </c>
    </row>
    <row r="3" spans="1:6" x14ac:dyDescent="0.25">
      <c r="A3" s="3" t="s">
        <v>1</v>
      </c>
      <c r="B3" s="3"/>
      <c r="C3" s="3"/>
      <c r="D3" s="3"/>
      <c r="E3" s="3"/>
      <c r="F3" s="3"/>
    </row>
    <row r="5" spans="1:6" x14ac:dyDescent="0.25">
      <c r="B5" s="4" t="s">
        <v>52</v>
      </c>
    </row>
    <row r="7" spans="1:6" ht="63.75" x14ac:dyDescent="0.25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25">
      <c r="A8" s="8" t="s">
        <v>9</v>
      </c>
      <c r="B8" s="8" t="s">
        <v>10</v>
      </c>
      <c r="C8" s="8" t="s">
        <v>11</v>
      </c>
      <c r="D8" s="8">
        <v>27</v>
      </c>
      <c r="E8" s="9">
        <v>0</v>
      </c>
      <c r="F8" s="9">
        <f>D8*E8</f>
        <v>0</v>
      </c>
    </row>
    <row r="9" spans="1:6" x14ac:dyDescent="0.25">
      <c r="A9" s="10" t="s">
        <v>12</v>
      </c>
      <c r="B9" s="10" t="s">
        <v>13</v>
      </c>
      <c r="C9" s="10" t="s">
        <v>14</v>
      </c>
      <c r="D9" s="10">
        <v>3</v>
      </c>
      <c r="E9" s="11">
        <v>0</v>
      </c>
      <c r="F9" s="9">
        <f>D9*E9</f>
        <v>0</v>
      </c>
    </row>
    <row r="10" spans="1:6" x14ac:dyDescent="0.25">
      <c r="A10" s="10" t="s">
        <v>15</v>
      </c>
      <c r="B10" s="10" t="s">
        <v>16</v>
      </c>
      <c r="C10" s="10" t="s">
        <v>14</v>
      </c>
      <c r="D10" s="10">
        <v>1</v>
      </c>
      <c r="E10" s="11">
        <v>0</v>
      </c>
      <c r="F10" s="9">
        <f>D10*E10</f>
        <v>0</v>
      </c>
    </row>
    <row r="11" spans="1:6" x14ac:dyDescent="0.25">
      <c r="A11" s="10" t="s">
        <v>17</v>
      </c>
      <c r="B11" s="10" t="s">
        <v>18</v>
      </c>
      <c r="C11" s="10" t="s">
        <v>14</v>
      </c>
      <c r="D11" s="10">
        <v>1</v>
      </c>
      <c r="E11" s="11">
        <v>0</v>
      </c>
      <c r="F11" s="9">
        <f>D11*E11</f>
        <v>0</v>
      </c>
    </row>
    <row r="12" spans="1:6" x14ac:dyDescent="0.25">
      <c r="A12" s="12"/>
      <c r="B12" s="10" t="s">
        <v>50</v>
      </c>
      <c r="C12" s="44">
        <f>SUM(F8:F11)</f>
        <v>0</v>
      </c>
      <c r="D12" s="45"/>
      <c r="E12" s="45"/>
      <c r="F12" s="46"/>
    </row>
    <row r="13" spans="1:6" ht="15.75" x14ac:dyDescent="0.25">
      <c r="A13" s="24"/>
      <c r="B13" s="24" t="s">
        <v>53</v>
      </c>
      <c r="C13" s="36">
        <v>0</v>
      </c>
      <c r="D13" s="37"/>
      <c r="E13" s="37"/>
      <c r="F13" s="37"/>
    </row>
    <row r="14" spans="1:6" ht="15.75" x14ac:dyDescent="0.25">
      <c r="A14" s="24"/>
      <c r="B14" s="24" t="s">
        <v>54</v>
      </c>
      <c r="C14" s="36">
        <v>0</v>
      </c>
      <c r="D14" s="37"/>
      <c r="E14" s="37"/>
      <c r="F14" s="37"/>
    </row>
    <row r="18" spans="2:4" x14ac:dyDescent="0.25">
      <c r="B18" s="2" t="s">
        <v>60</v>
      </c>
      <c r="C18" s="2" t="s">
        <v>61</v>
      </c>
      <c r="D18" s="2" t="s">
        <v>62</v>
      </c>
    </row>
  </sheetData>
  <mergeCells count="3">
    <mergeCell ref="C13:F13"/>
    <mergeCell ref="C14:F14"/>
    <mergeCell ref="C12:F1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Renault Master KA 311JO</vt:lpstr>
      <vt:lpstr>Renault Master KA 312JO</vt:lpstr>
      <vt:lpstr>Planirani sati rada</vt:lpstr>
      <vt:lpstr>Twingo KA 885 KF</vt:lpstr>
      <vt:lpstr>Twingo KA 976JF</vt:lpstr>
      <vt:lpstr>Renault Master  KA 825KA</vt:lpstr>
      <vt:lpstr>Renault Master KA826KA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Pravnik</cp:lastModifiedBy>
  <cp:revision>2</cp:revision>
  <cp:lastPrinted>2019-12-16T09:07:16Z</cp:lastPrinted>
  <dcterms:created xsi:type="dcterms:W3CDTF">2012-05-28T06:25:50Z</dcterms:created>
  <dcterms:modified xsi:type="dcterms:W3CDTF">2022-11-25T11:37:15Z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