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vnik\Documents\NABAVA ZA 2022\ODRŽAVANJE I POPRAVCI SLUŽBENIH VOZILA 2022\JEDNOSTAVNA NABAVA ZA 2022\"/>
    </mc:Choice>
  </mc:AlternateContent>
  <xr:revisionPtr revIDLastSave="0" documentId="8_{C94C58F0-BEAD-4C99-A2E3-51B90D373B1C}" xr6:coauthVersionLast="47" xr6:coauthVersionMax="47" xr10:uidLastSave="{00000000-0000-0000-0000-000000000000}"/>
  <bookViews>
    <workbookView xWindow="-108" yWindow="-108" windowWidth="23256" windowHeight="12576" tabRatio="630" xr2:uid="{00000000-000D-0000-FFFF-FFFF00000000}"/>
  </bookViews>
  <sheets>
    <sheet name="Planirani sati rada" sheetId="12" r:id="rId1"/>
    <sheet name="Škoda Rapid KA 207IR" sheetId="4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2" l="1"/>
  <c r="C13" i="12"/>
  <c r="C14" i="12" l="1"/>
  <c r="C15" i="12" s="1"/>
  <c r="F13" i="47"/>
  <c r="F12" i="47"/>
  <c r="F9" i="47" l="1"/>
  <c r="F10" i="47"/>
  <c r="F11" i="47"/>
  <c r="F8" i="47"/>
  <c r="C14" i="47" s="1"/>
  <c r="C16" i="47" l="1"/>
  <c r="C15" i="47"/>
  <c r="E4" i="12"/>
  <c r="C12" i="12" s="1"/>
</calcChain>
</file>

<file path=xl/sharedStrings.xml><?xml version="1.0" encoding="utf-8"?>
<sst xmlns="http://schemas.openxmlformats.org/spreadsheetml/2006/main" count="54" uniqueCount="42">
  <si>
    <t>SPECIFIKACIJA-TROŠKOVNIK</t>
  </si>
  <si>
    <t>PREDMET NABAVE: Usluge održavanja i popravka službenih vozila</t>
  </si>
  <si>
    <t>1.</t>
  </si>
  <si>
    <t>2.</t>
  </si>
  <si>
    <t>3.</t>
  </si>
  <si>
    <t>4.</t>
  </si>
  <si>
    <t>R. Br.</t>
  </si>
  <si>
    <t>ULJE ZA MOTOR</t>
  </si>
  <si>
    <t>Litre</t>
  </si>
  <si>
    <t>FILTER ULJA</t>
  </si>
  <si>
    <t>Kom</t>
  </si>
  <si>
    <t>VRSTA MATERIJALA - REZERVNOG DIJELA</t>
  </si>
  <si>
    <t>JEDINICA MJERE</t>
  </si>
  <si>
    <t>PLANIRANA KOLIČINA</t>
  </si>
  <si>
    <t>JEDINIČNA CIJENA BEZ PDV-a</t>
  </si>
  <si>
    <t>UKUPNA CIJENA BEZ PDV-a</t>
  </si>
  <si>
    <t>TABLICA PLANIRANIH SATI RADA NA POPRAVCIMA AUTOMOBILA</t>
  </si>
  <si>
    <t>VRSTA RADOVA</t>
  </si>
  <si>
    <t>PLANIRANI SATI RADA</t>
  </si>
  <si>
    <t>JEDINIČNA CIJENA SATA BEZ PDV-a</t>
  </si>
  <si>
    <t>UKUPNA CIJENA RADA BEZ PDV-a</t>
  </si>
  <si>
    <t xml:space="preserve">1. </t>
  </si>
  <si>
    <t>Automehaničarski radovi</t>
  </si>
  <si>
    <t>REKAPITULACIJA PLANIRANIH POTREBA</t>
  </si>
  <si>
    <t>OPIS</t>
  </si>
  <si>
    <t>CIJENA (BEZ PDV-a)</t>
  </si>
  <si>
    <t>Automehaničarski radovi - cijena planiranih sati rada</t>
  </si>
  <si>
    <t>FILTER ZRAKA</t>
  </si>
  <si>
    <t>ŠKODA RAPID KA 207-IR</t>
  </si>
  <si>
    <t>FILTER PELUDI</t>
  </si>
  <si>
    <t>Škoda Rapid KA207IR- materijal i rezervni dijelovi</t>
  </si>
  <si>
    <t>PDV</t>
  </si>
  <si>
    <t xml:space="preserve">UKUPNO </t>
  </si>
  <si>
    <t>SVEUKUPNO (s PDV-om)</t>
  </si>
  <si>
    <t>mjesto i datum</t>
  </si>
  <si>
    <t>pečat</t>
  </si>
  <si>
    <t>ime i prezime osobe ovlaštene za zastupanje i potpis</t>
  </si>
  <si>
    <t>5.</t>
  </si>
  <si>
    <t>PREDNJE DISK PLOČICE</t>
  </si>
  <si>
    <t>SET</t>
  </si>
  <si>
    <t>6.</t>
  </si>
  <si>
    <t>STRAŽNJE DISK PLOČICE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</si>
</sst>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4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7" fillId="2" borderId="7" xfId="0" applyFont="1" applyFill="1" applyBorder="1" applyAlignment="1">
      <alignment horizontal="left" vertical="center"/>
    </xf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/>
    <xf numFmtId="8" fontId="9" fillId="0" borderId="3" xfId="0" applyNumberFormat="1" applyFont="1" applyBorder="1"/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1" fillId="0" borderId="1" xfId="0" applyFont="1" applyBorder="1"/>
    <xf numFmtId="0" fontId="8" fillId="0" borderId="1" xfId="0" applyFont="1" applyBorder="1" applyAlignment="1">
      <alignment wrapText="1"/>
    </xf>
    <xf numFmtId="0" fontId="11" fillId="0" borderId="7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/>
    </xf>
    <xf numFmtId="8" fontId="10" fillId="0" borderId="5" xfId="0" applyNumberFormat="1" applyFont="1" applyBorder="1" applyAlignment="1">
      <alignment horizontal="center"/>
    </xf>
    <xf numFmtId="8" fontId="10" fillId="0" borderId="6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topLeftCell="A4" zoomScaleNormal="100" workbookViewId="0">
      <selection activeCell="D21" sqref="D21"/>
    </sheetView>
  </sheetViews>
  <sheetFormatPr defaultRowHeight="14.4" x14ac:dyDescent="0.3"/>
  <cols>
    <col min="1" max="1" width="6.88671875" customWidth="1"/>
    <col min="2" max="2" width="25.109375" customWidth="1"/>
    <col min="3" max="3" width="18.33203125" bestFit="1" customWidth="1"/>
    <col min="4" max="4" width="18.5546875" customWidth="1"/>
    <col min="5" max="5" width="16.88671875" customWidth="1"/>
    <col min="6" max="6" width="2.21875" customWidth="1"/>
    <col min="7" max="7" width="17.77734375" customWidth="1"/>
  </cols>
  <sheetData>
    <row r="1" spans="1:6" ht="15.6" x14ac:dyDescent="0.3">
      <c r="A1" s="5" t="s">
        <v>16</v>
      </c>
      <c r="B1" s="5"/>
      <c r="C1" s="5"/>
      <c r="D1" s="5"/>
      <c r="E1" s="5"/>
    </row>
    <row r="2" spans="1:6" ht="15.6" x14ac:dyDescent="0.3">
      <c r="A2" s="5"/>
      <c r="B2" s="5"/>
      <c r="C2" s="5"/>
      <c r="D2" s="5"/>
      <c r="E2" s="5"/>
    </row>
    <row r="3" spans="1:6" s="1" customFormat="1" ht="30" customHeight="1" x14ac:dyDescent="0.3">
      <c r="A3" s="6" t="s">
        <v>6</v>
      </c>
      <c r="B3" s="6" t="s">
        <v>17</v>
      </c>
      <c r="C3" s="7" t="s">
        <v>18</v>
      </c>
      <c r="D3" s="7" t="s">
        <v>19</v>
      </c>
      <c r="E3" s="7" t="s">
        <v>20</v>
      </c>
    </row>
    <row r="4" spans="1:6" s="1" customFormat="1" ht="30" customHeight="1" x14ac:dyDescent="0.3">
      <c r="A4" s="6" t="s">
        <v>21</v>
      </c>
      <c r="B4" s="6" t="s">
        <v>22</v>
      </c>
      <c r="C4" s="6">
        <v>10</v>
      </c>
      <c r="D4" s="8">
        <v>0</v>
      </c>
      <c r="E4" s="8">
        <f>C4*D4</f>
        <v>0</v>
      </c>
    </row>
    <row r="5" spans="1:6" ht="6" customHeight="1" x14ac:dyDescent="0.3">
      <c r="A5" s="5"/>
      <c r="B5" s="5"/>
      <c r="C5" s="5"/>
      <c r="D5" s="5"/>
      <c r="E5" s="5"/>
    </row>
    <row r="6" spans="1:6" ht="6" customHeight="1" x14ac:dyDescent="0.3">
      <c r="A6" s="5"/>
      <c r="B6" s="5"/>
      <c r="C6" s="5"/>
      <c r="D6" s="5"/>
      <c r="E6" s="5"/>
    </row>
    <row r="7" spans="1:6" ht="6" customHeight="1" x14ac:dyDescent="0.3">
      <c r="A7" s="5"/>
      <c r="B7" s="5"/>
      <c r="C7" s="5"/>
      <c r="D7" s="5"/>
      <c r="E7" s="5"/>
    </row>
    <row r="8" spans="1:6" ht="15.6" x14ac:dyDescent="0.3">
      <c r="A8" s="5" t="s">
        <v>23</v>
      </c>
      <c r="B8" s="5"/>
      <c r="C8" s="5"/>
      <c r="D8" s="5"/>
      <c r="E8" s="5"/>
    </row>
    <row r="9" spans="1:6" ht="15.6" x14ac:dyDescent="0.3">
      <c r="A9" s="5"/>
      <c r="B9" s="5"/>
      <c r="C9" s="5"/>
      <c r="D9" s="5"/>
      <c r="E9" s="5"/>
    </row>
    <row r="10" spans="1:6" s="1" customFormat="1" ht="15.6" x14ac:dyDescent="0.3">
      <c r="A10" s="6" t="s">
        <v>6</v>
      </c>
      <c r="B10" s="6" t="s">
        <v>24</v>
      </c>
      <c r="C10" s="33" t="s">
        <v>25</v>
      </c>
      <c r="D10" s="33"/>
      <c r="E10" s="33"/>
      <c r="F10" s="33"/>
    </row>
    <row r="11" spans="1:6" s="1" customFormat="1" ht="30" customHeight="1" x14ac:dyDescent="0.3">
      <c r="A11" s="6" t="s">
        <v>2</v>
      </c>
      <c r="B11" s="9" t="s">
        <v>30</v>
      </c>
      <c r="C11" s="34">
        <f>'Škoda Rapid KA 207IR'!C14</f>
        <v>0</v>
      </c>
      <c r="D11" s="34"/>
      <c r="E11" s="34"/>
      <c r="F11" s="34"/>
    </row>
    <row r="12" spans="1:6" ht="46.8" x14ac:dyDescent="0.3">
      <c r="A12" s="6"/>
      <c r="B12" s="10" t="s">
        <v>26</v>
      </c>
      <c r="C12" s="34">
        <f>E4</f>
        <v>0</v>
      </c>
      <c r="D12" s="34"/>
      <c r="E12" s="34"/>
      <c r="F12" s="34"/>
    </row>
    <row r="13" spans="1:6" ht="15.6" x14ac:dyDescent="0.3">
      <c r="A13" s="23"/>
      <c r="B13" s="25" t="s">
        <v>32</v>
      </c>
      <c r="C13" s="38">
        <f>SUM(F7:F12)</f>
        <v>0</v>
      </c>
      <c r="D13" s="39"/>
      <c r="E13" s="39"/>
      <c r="F13" s="40"/>
    </row>
    <row r="14" spans="1:6" ht="15.6" x14ac:dyDescent="0.3">
      <c r="A14" s="15"/>
      <c r="B14" s="16" t="s">
        <v>31</v>
      </c>
      <c r="C14" s="41">
        <f>C13*0.25</f>
        <v>0</v>
      </c>
      <c r="D14" s="41"/>
      <c r="E14" s="41"/>
      <c r="F14" s="41"/>
    </row>
    <row r="15" spans="1:6" ht="15.6" x14ac:dyDescent="0.3">
      <c r="A15" s="26"/>
      <c r="B15" s="27" t="s">
        <v>33</v>
      </c>
      <c r="C15" s="42">
        <f>SUM(C13:F14)</f>
        <v>0</v>
      </c>
      <c r="D15" s="43"/>
      <c r="E15" s="43"/>
      <c r="F15" s="43"/>
    </row>
    <row r="18" spans="2:7" ht="18" x14ac:dyDescent="0.3">
      <c r="B18" s="28" t="s">
        <v>34</v>
      </c>
      <c r="C18" s="28" t="s">
        <v>35</v>
      </c>
      <c r="D18" s="35" t="s">
        <v>36</v>
      </c>
      <c r="E18" s="36"/>
      <c r="F18" s="36"/>
      <c r="G18" s="37"/>
    </row>
    <row r="19" spans="2:7" ht="18" x14ac:dyDescent="0.3">
      <c r="B19" s="11"/>
      <c r="C19" s="11"/>
      <c r="D19" s="30"/>
      <c r="E19" s="31"/>
      <c r="F19" s="31"/>
      <c r="G19" s="32"/>
    </row>
  </sheetData>
  <mergeCells count="8">
    <mergeCell ref="D19:G19"/>
    <mergeCell ref="C10:F10"/>
    <mergeCell ref="C11:F11"/>
    <mergeCell ref="C12:F12"/>
    <mergeCell ref="D18:G18"/>
    <mergeCell ref="C13:F13"/>
    <mergeCell ref="C14:F14"/>
    <mergeCell ref="C15:F15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topLeftCell="A10" workbookViewId="0">
      <selection activeCell="C18" sqref="C18"/>
    </sheetView>
  </sheetViews>
  <sheetFormatPr defaultRowHeight="14.4" x14ac:dyDescent="0.3"/>
  <cols>
    <col min="1" max="1" width="6.44140625" customWidth="1"/>
    <col min="2" max="2" width="33.88671875" customWidth="1"/>
    <col min="4" max="4" width="12" customWidth="1"/>
    <col min="5" max="5" width="18.21875" customWidth="1"/>
    <col min="6" max="6" width="16.88671875" customWidth="1"/>
  </cols>
  <sheetData>
    <row r="1" spans="1:6" ht="15.6" x14ac:dyDescent="0.3">
      <c r="A1" s="4" t="s">
        <v>0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x14ac:dyDescent="0.3">
      <c r="A3" s="3" t="s">
        <v>1</v>
      </c>
      <c r="B3" s="3"/>
      <c r="C3" s="3"/>
      <c r="D3" s="3"/>
      <c r="E3" s="3"/>
      <c r="F3" s="3"/>
    </row>
    <row r="4" spans="1:6" ht="15.6" x14ac:dyDescent="0.3">
      <c r="A4" s="17"/>
      <c r="B4" s="17"/>
      <c r="C4" s="17"/>
      <c r="D4" s="17"/>
      <c r="E4" s="17"/>
      <c r="F4" s="17"/>
    </row>
    <row r="5" spans="1:6" ht="15.6" x14ac:dyDescent="0.3">
      <c r="A5" s="17"/>
      <c r="B5" s="18" t="s">
        <v>28</v>
      </c>
      <c r="C5" s="17"/>
      <c r="D5" s="17"/>
      <c r="E5" s="17"/>
      <c r="F5" s="17"/>
    </row>
    <row r="6" spans="1:6" ht="15.6" x14ac:dyDescent="0.3">
      <c r="A6" s="17"/>
      <c r="B6" s="17"/>
      <c r="C6" s="17"/>
      <c r="D6" s="17"/>
      <c r="E6" s="17"/>
      <c r="F6" s="17"/>
    </row>
    <row r="7" spans="1:6" ht="31.2" x14ac:dyDescent="0.3">
      <c r="A7" s="19" t="s">
        <v>6</v>
      </c>
      <c r="B7" s="20" t="s">
        <v>11</v>
      </c>
      <c r="C7" s="20" t="s">
        <v>12</v>
      </c>
      <c r="D7" s="20" t="s">
        <v>13</v>
      </c>
      <c r="E7" s="20" t="s">
        <v>14</v>
      </c>
      <c r="F7" s="20" t="s">
        <v>15</v>
      </c>
    </row>
    <row r="8" spans="1:6" ht="15.6" x14ac:dyDescent="0.3">
      <c r="A8" s="21" t="s">
        <v>2</v>
      </c>
      <c r="B8" s="21" t="s">
        <v>7</v>
      </c>
      <c r="C8" s="21" t="s">
        <v>8</v>
      </c>
      <c r="D8" s="21">
        <v>4</v>
      </c>
      <c r="E8" s="22"/>
      <c r="F8" s="22">
        <f>D8*E8</f>
        <v>0</v>
      </c>
    </row>
    <row r="9" spans="1:6" ht="15.6" x14ac:dyDescent="0.3">
      <c r="A9" s="23" t="s">
        <v>3</v>
      </c>
      <c r="B9" s="23" t="s">
        <v>9</v>
      </c>
      <c r="C9" s="23" t="s">
        <v>10</v>
      </c>
      <c r="D9" s="23">
        <v>1</v>
      </c>
      <c r="E9" s="24"/>
      <c r="F9" s="22">
        <f t="shared" ref="F9:F13" si="0">D9*E9</f>
        <v>0</v>
      </c>
    </row>
    <row r="10" spans="1:6" ht="15.6" x14ac:dyDescent="0.3">
      <c r="A10" s="23" t="s">
        <v>4</v>
      </c>
      <c r="B10" s="23" t="s">
        <v>27</v>
      </c>
      <c r="C10" s="23" t="s">
        <v>10</v>
      </c>
      <c r="D10" s="23">
        <v>1</v>
      </c>
      <c r="E10" s="24"/>
      <c r="F10" s="22">
        <f t="shared" si="0"/>
        <v>0</v>
      </c>
    </row>
    <row r="11" spans="1:6" ht="15.6" x14ac:dyDescent="0.3">
      <c r="A11" s="23" t="s">
        <v>5</v>
      </c>
      <c r="B11" s="23" t="s">
        <v>29</v>
      </c>
      <c r="C11" s="23" t="s">
        <v>10</v>
      </c>
      <c r="D11" s="23">
        <v>1</v>
      </c>
      <c r="E11" s="24"/>
      <c r="F11" s="22">
        <f t="shared" si="0"/>
        <v>0</v>
      </c>
    </row>
    <row r="12" spans="1:6" ht="15.6" x14ac:dyDescent="0.3">
      <c r="A12" s="23" t="s">
        <v>37</v>
      </c>
      <c r="B12" s="23" t="s">
        <v>38</v>
      </c>
      <c r="C12" s="23" t="s">
        <v>39</v>
      </c>
      <c r="D12" s="23">
        <v>1</v>
      </c>
      <c r="E12" s="24"/>
      <c r="F12" s="24">
        <f t="shared" si="0"/>
        <v>0</v>
      </c>
    </row>
    <row r="13" spans="1:6" ht="15.6" x14ac:dyDescent="0.3">
      <c r="A13" s="23" t="s">
        <v>40</v>
      </c>
      <c r="B13" s="23" t="s">
        <v>41</v>
      </c>
      <c r="C13" s="23" t="s">
        <v>39</v>
      </c>
      <c r="D13" s="23">
        <v>1</v>
      </c>
      <c r="E13" s="24"/>
      <c r="F13" s="24">
        <f t="shared" si="0"/>
        <v>0</v>
      </c>
    </row>
    <row r="14" spans="1:6" ht="15.6" x14ac:dyDescent="0.3">
      <c r="A14" s="23"/>
      <c r="B14" s="25" t="s">
        <v>32</v>
      </c>
      <c r="C14" s="38">
        <f>SUM(F8:F13)</f>
        <v>0</v>
      </c>
      <c r="D14" s="39"/>
      <c r="E14" s="39"/>
      <c r="F14" s="40"/>
    </row>
    <row r="15" spans="1:6" ht="15.6" x14ac:dyDescent="0.3">
      <c r="A15" s="15"/>
      <c r="B15" s="16" t="s">
        <v>31</v>
      </c>
      <c r="C15" s="41">
        <f>C14*0.25</f>
        <v>0</v>
      </c>
      <c r="D15" s="41"/>
      <c r="E15" s="41"/>
      <c r="F15" s="41"/>
    </row>
    <row r="16" spans="1:6" ht="15.6" x14ac:dyDescent="0.3">
      <c r="A16" s="26"/>
      <c r="B16" s="27" t="s">
        <v>33</v>
      </c>
      <c r="C16" s="42">
        <f>SUM(C14:F15)</f>
        <v>0</v>
      </c>
      <c r="D16" s="43"/>
      <c r="E16" s="43"/>
      <c r="F16" s="43"/>
    </row>
    <row r="17" spans="1:7" ht="15.6" x14ac:dyDescent="0.3">
      <c r="A17" s="12"/>
      <c r="B17" s="13"/>
      <c r="C17" s="14"/>
    </row>
    <row r="21" spans="1:7" ht="18" customHeight="1" x14ac:dyDescent="0.3">
      <c r="B21" s="28" t="s">
        <v>34</v>
      </c>
      <c r="C21" s="28" t="s">
        <v>35</v>
      </c>
      <c r="D21" s="35" t="s">
        <v>36</v>
      </c>
      <c r="E21" s="36"/>
      <c r="F21" s="36"/>
      <c r="G21" s="37"/>
    </row>
    <row r="22" spans="1:7" ht="18" x14ac:dyDescent="0.3">
      <c r="B22" s="29"/>
      <c r="C22" s="29"/>
      <c r="D22" s="44"/>
      <c r="E22" s="45"/>
      <c r="F22" s="45"/>
      <c r="G22" s="46"/>
    </row>
  </sheetData>
  <mergeCells count="5">
    <mergeCell ref="D21:G21"/>
    <mergeCell ref="D22:G22"/>
    <mergeCell ref="C15:F15"/>
    <mergeCell ref="C14:F14"/>
    <mergeCell ref="C16:F16"/>
  </mergeCells>
  <pageMargins left="0.7" right="0.7" top="0.75" bottom="0.75" header="0.3" footer="0.3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Planirani sati rada</vt:lpstr>
      <vt:lpstr>Škoda Rapid KA 207IR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Pravnik</cp:lastModifiedBy>
  <cp:lastPrinted>2019-12-16T09:07:16Z</cp:lastPrinted>
  <dcterms:created xsi:type="dcterms:W3CDTF">2012-05-28T06:25:50Z</dcterms:created>
  <dcterms:modified xsi:type="dcterms:W3CDTF">2021-11-11T12:41:30Z</dcterms:modified>
</cp:coreProperties>
</file>