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avnik\Documents\NABAVA -2020\ODRŽAVANJE I POPRAVAK SL VOZILA 2021\"/>
    </mc:Choice>
  </mc:AlternateContent>
  <xr:revisionPtr revIDLastSave="0" documentId="8_{C6DCEAB7-9E12-4DBB-8319-24D8863A2F67}" xr6:coauthVersionLast="45" xr6:coauthVersionMax="45" xr10:uidLastSave="{00000000-0000-0000-0000-000000000000}"/>
  <bookViews>
    <workbookView xWindow="-108" yWindow="-108" windowWidth="23256" windowHeight="12576" tabRatio="630" activeTab="1" xr2:uid="{00000000-000D-0000-FFFF-FFFF00000000}"/>
  </bookViews>
  <sheets>
    <sheet name="Planirani sati rada" sheetId="12" r:id="rId1"/>
    <sheet name="Škoda Rapid KA 207IR" sheetId="47" r:id="rId2"/>
  </sheets>
  <calcPr calcId="191029"/>
</workbook>
</file>

<file path=xl/calcChain.xml><?xml version="1.0" encoding="utf-8"?>
<calcChain xmlns="http://schemas.openxmlformats.org/spreadsheetml/2006/main">
  <c r="F9" i="47" l="1"/>
  <c r="F10" i="47"/>
  <c r="F11" i="47"/>
  <c r="F8" i="47"/>
  <c r="F12" i="47" l="1"/>
  <c r="C11" i="12" s="1"/>
  <c r="E4" i="12" l="1"/>
  <c r="C12" i="12" s="1"/>
  <c r="C13" i="12" l="1"/>
</calcChain>
</file>

<file path=xl/sharedStrings.xml><?xml version="1.0" encoding="utf-8"?>
<sst xmlns="http://schemas.openxmlformats.org/spreadsheetml/2006/main" count="38" uniqueCount="33">
  <si>
    <t>SPECIFIKACIJA-TROŠKOVNIK</t>
  </si>
  <si>
    <t>PREDMET NABAVE: Usluge održavanja i popravka službenih vozila</t>
  </si>
  <si>
    <t>1.</t>
  </si>
  <si>
    <t>2.</t>
  </si>
  <si>
    <t>3.</t>
  </si>
  <si>
    <t>4.</t>
  </si>
  <si>
    <t>R. Br.</t>
  </si>
  <si>
    <t>ULJE ZA MOTOR</t>
  </si>
  <si>
    <t>Litre</t>
  </si>
  <si>
    <t>FILTER ULJA</t>
  </si>
  <si>
    <t>Kom</t>
  </si>
  <si>
    <t>VRSTA MATERIJALA - REZERVNOG DIJELA</t>
  </si>
  <si>
    <t>JEDINICA MJERE</t>
  </si>
  <si>
    <t>PLANIRANA KOLIČINA</t>
  </si>
  <si>
    <t>JEDINIČNA CIJENA BEZ PDV-a</t>
  </si>
  <si>
    <t>UKUPNA CIJENA BEZ PDV-a</t>
  </si>
  <si>
    <t xml:space="preserve">UKUPNO = </t>
  </si>
  <si>
    <t>TABLICA PLANIRANIH SATI RADA NA POPRAVCIMA AUTOMOBILA</t>
  </si>
  <si>
    <t>VRSTA RADOVA</t>
  </si>
  <si>
    <t>PLANIRANI SATI RADA</t>
  </si>
  <si>
    <t>JEDINIČNA CIJENA SATA BEZ PDV-a</t>
  </si>
  <si>
    <t>UKUPNA CIJENA RADA BEZ PDV-a</t>
  </si>
  <si>
    <t xml:space="preserve">1. </t>
  </si>
  <si>
    <t>Automehaničarski radovi</t>
  </si>
  <si>
    <t>REKAPITULACIJA PLANIRANIH POTREBA</t>
  </si>
  <si>
    <t>OPIS</t>
  </si>
  <si>
    <t>CIJENA (BEZ PDV-a)</t>
  </si>
  <si>
    <t>Automehaničarski radovi - cijena planiranih sati rada</t>
  </si>
  <si>
    <t>UKUPNO</t>
  </si>
  <si>
    <t>FILTER ZRAKA</t>
  </si>
  <si>
    <t>ŠKODA RAPID KA 207-IR</t>
  </si>
  <si>
    <t>FILTER PELUDI</t>
  </si>
  <si>
    <t>Škoda Rapid KA207IR- materijal i rezervni dijelovi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</si>
</sst>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kn&quot;;[Red]\-#,##0.00\ &quot;kn&quot;"/>
    <numFmt numFmtId="164" formatCode="#,##0.00\ &quot;kn&quot;"/>
  </numFmts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1" xfId="0" applyBorder="1"/>
    <xf numFmtId="0" fontId="0" fillId="0" borderId="2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8" fontId="3" fillId="0" borderId="1" xfId="0" applyNumberFormat="1" applyFont="1" applyBorder="1"/>
    <xf numFmtId="0" fontId="3" fillId="0" borderId="1" xfId="0" applyFont="1" applyBorder="1"/>
    <xf numFmtId="8" fontId="3" fillId="0" borderId="3" xfId="0" applyNumberFormat="1" applyFont="1" applyBorder="1"/>
    <xf numFmtId="0" fontId="3" fillId="0" borderId="3" xfId="0" applyFont="1" applyBorder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6" fillId="0" borderId="0" xfId="0" applyFont="1"/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3"/>
  <sheetViews>
    <sheetView zoomScaleNormal="100" workbookViewId="0">
      <selection activeCell="E10" sqref="E10"/>
    </sheetView>
  </sheetViews>
  <sheetFormatPr defaultRowHeight="14.4" x14ac:dyDescent="0.3"/>
  <cols>
    <col min="1" max="1" width="6.88671875" customWidth="1"/>
    <col min="2" max="2" width="25.109375" customWidth="1"/>
    <col min="3" max="3" width="18.33203125" bestFit="1" customWidth="1"/>
    <col min="4" max="4" width="18.5546875" customWidth="1"/>
    <col min="5" max="5" width="16.88671875" customWidth="1"/>
  </cols>
  <sheetData>
    <row r="1" spans="1:5" ht="15.6" x14ac:dyDescent="0.3">
      <c r="A1" s="2" t="s">
        <v>17</v>
      </c>
    </row>
    <row r="3" spans="1:5" s="1" customFormat="1" ht="30" customHeight="1" x14ac:dyDescent="0.3">
      <c r="A3" s="3" t="s">
        <v>6</v>
      </c>
      <c r="B3" s="3" t="s">
        <v>18</v>
      </c>
      <c r="C3" s="4" t="s">
        <v>19</v>
      </c>
      <c r="D3" s="4" t="s">
        <v>20</v>
      </c>
      <c r="E3" s="4" t="s">
        <v>21</v>
      </c>
    </row>
    <row r="4" spans="1:5" s="1" customFormat="1" ht="30" customHeight="1" x14ac:dyDescent="0.3">
      <c r="A4" s="3" t="s">
        <v>22</v>
      </c>
      <c r="B4" s="3" t="s">
        <v>23</v>
      </c>
      <c r="C4" s="3">
        <v>5</v>
      </c>
      <c r="D4" s="8">
        <v>0</v>
      </c>
      <c r="E4" s="8">
        <f>C4*D4</f>
        <v>0</v>
      </c>
    </row>
    <row r="5" spans="1:5" ht="6" customHeight="1" x14ac:dyDescent="0.3"/>
    <row r="6" spans="1:5" ht="6" customHeight="1" x14ac:dyDescent="0.3"/>
    <row r="7" spans="1:5" ht="6" customHeight="1" x14ac:dyDescent="0.3"/>
    <row r="8" spans="1:5" x14ac:dyDescent="0.3">
      <c r="A8" t="s">
        <v>24</v>
      </c>
    </row>
    <row r="10" spans="1:5" s="1" customFormat="1" x14ac:dyDescent="0.3">
      <c r="A10" s="3" t="s">
        <v>6</v>
      </c>
      <c r="B10" s="3" t="s">
        <v>25</v>
      </c>
      <c r="C10" s="3" t="s">
        <v>26</v>
      </c>
    </row>
    <row r="11" spans="1:5" s="1" customFormat="1" ht="30" customHeight="1" x14ac:dyDescent="0.3">
      <c r="A11" s="3" t="s">
        <v>2</v>
      </c>
      <c r="B11" s="7" t="s">
        <v>32</v>
      </c>
      <c r="C11" s="9">
        <f>'Škoda Rapid KA 207IR'!F12</f>
        <v>0</v>
      </c>
    </row>
    <row r="12" spans="1:5" ht="28.8" x14ac:dyDescent="0.3">
      <c r="A12" s="3"/>
      <c r="B12" s="5" t="s">
        <v>27</v>
      </c>
      <c r="C12" s="9">
        <f>E4</f>
        <v>0</v>
      </c>
    </row>
    <row r="13" spans="1:5" x14ac:dyDescent="0.3">
      <c r="A13" s="6"/>
      <c r="B13" s="6" t="s">
        <v>28</v>
      </c>
      <c r="C13" s="10">
        <f>SUM(C11:C12)</f>
        <v>0</v>
      </c>
    </row>
  </sheetData>
  <pageMargins left="0.7" right="0.7" top="0.75" bottom="0.75" header="0.3" footer="0.3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2"/>
  <sheetViews>
    <sheetView tabSelected="1" workbookViewId="0">
      <selection activeCell="C23" sqref="C23"/>
    </sheetView>
  </sheetViews>
  <sheetFormatPr defaultRowHeight="14.4" x14ac:dyDescent="0.3"/>
  <cols>
    <col min="1" max="1" width="6.44140625" customWidth="1"/>
    <col min="2" max="2" width="33.88671875" customWidth="1"/>
    <col min="4" max="4" width="12" customWidth="1"/>
    <col min="5" max="6" width="16.88671875" customWidth="1"/>
  </cols>
  <sheetData>
    <row r="1" spans="1:6" ht="15.6" x14ac:dyDescent="0.3">
      <c r="A1" s="20" t="s">
        <v>0</v>
      </c>
      <c r="B1" s="18"/>
      <c r="C1" s="18"/>
      <c r="D1" s="18"/>
      <c r="E1" s="18"/>
      <c r="F1" s="18"/>
    </row>
    <row r="2" spans="1:6" x14ac:dyDescent="0.3">
      <c r="A2" s="18"/>
      <c r="B2" s="18"/>
      <c r="C2" s="18"/>
      <c r="D2" s="18"/>
      <c r="E2" s="18"/>
      <c r="F2" s="18"/>
    </row>
    <row r="3" spans="1:6" x14ac:dyDescent="0.3">
      <c r="A3" s="19" t="s">
        <v>1</v>
      </c>
      <c r="B3" s="19"/>
      <c r="C3" s="19"/>
      <c r="D3" s="19"/>
      <c r="E3" s="19"/>
      <c r="F3" s="19"/>
    </row>
    <row r="4" spans="1:6" x14ac:dyDescent="0.3">
      <c r="A4" s="18"/>
      <c r="B4" s="18"/>
      <c r="C4" s="18"/>
      <c r="D4" s="18"/>
      <c r="E4" s="18"/>
      <c r="F4" s="18"/>
    </row>
    <row r="5" spans="1:6" x14ac:dyDescent="0.3">
      <c r="A5" s="18"/>
      <c r="B5" s="19" t="s">
        <v>30</v>
      </c>
      <c r="C5" s="18"/>
      <c r="D5" s="18"/>
      <c r="E5" s="18"/>
      <c r="F5" s="18"/>
    </row>
    <row r="6" spans="1:6" x14ac:dyDescent="0.3">
      <c r="A6" s="18"/>
      <c r="B6" s="18"/>
      <c r="C6" s="18"/>
      <c r="D6" s="18"/>
      <c r="E6" s="18"/>
      <c r="F6" s="18"/>
    </row>
    <row r="7" spans="1:6" ht="27.6" x14ac:dyDescent="0.3">
      <c r="A7" s="17" t="s">
        <v>6</v>
      </c>
      <c r="B7" s="16" t="s">
        <v>11</v>
      </c>
      <c r="C7" s="15" t="s">
        <v>12</v>
      </c>
      <c r="D7" s="15" t="s">
        <v>13</v>
      </c>
      <c r="E7" s="15" t="s">
        <v>14</v>
      </c>
      <c r="F7" s="15" t="s">
        <v>15</v>
      </c>
    </row>
    <row r="8" spans="1:6" x14ac:dyDescent="0.3">
      <c r="A8" s="14" t="s">
        <v>2</v>
      </c>
      <c r="B8" s="14" t="s">
        <v>7</v>
      </c>
      <c r="C8" s="14" t="s">
        <v>8</v>
      </c>
      <c r="D8" s="14">
        <v>4</v>
      </c>
      <c r="E8" s="13"/>
      <c r="F8" s="13">
        <f>D8*E8</f>
        <v>0</v>
      </c>
    </row>
    <row r="9" spans="1:6" x14ac:dyDescent="0.3">
      <c r="A9" s="12" t="s">
        <v>3</v>
      </c>
      <c r="B9" s="12" t="s">
        <v>9</v>
      </c>
      <c r="C9" s="12" t="s">
        <v>10</v>
      </c>
      <c r="D9" s="12">
        <v>1</v>
      </c>
      <c r="E9" s="11"/>
      <c r="F9" s="13">
        <f t="shared" ref="F9:F11" si="0">D9*E9</f>
        <v>0</v>
      </c>
    </row>
    <row r="10" spans="1:6" x14ac:dyDescent="0.3">
      <c r="A10" s="12" t="s">
        <v>4</v>
      </c>
      <c r="B10" s="12" t="s">
        <v>29</v>
      </c>
      <c r="C10" s="12" t="s">
        <v>10</v>
      </c>
      <c r="D10" s="12">
        <v>1</v>
      </c>
      <c r="E10" s="11"/>
      <c r="F10" s="13">
        <f t="shared" si="0"/>
        <v>0</v>
      </c>
    </row>
    <row r="11" spans="1:6" x14ac:dyDescent="0.3">
      <c r="A11" s="12" t="s">
        <v>5</v>
      </c>
      <c r="B11" s="12" t="s">
        <v>31</v>
      </c>
      <c r="C11" s="12" t="s">
        <v>10</v>
      </c>
      <c r="D11" s="12">
        <v>1</v>
      </c>
      <c r="E11" s="11"/>
      <c r="F11" s="13">
        <f t="shared" si="0"/>
        <v>0</v>
      </c>
    </row>
    <row r="12" spans="1:6" x14ac:dyDescent="0.3">
      <c r="A12" s="12"/>
      <c r="B12" s="12" t="s">
        <v>16</v>
      </c>
      <c r="C12" s="12"/>
      <c r="D12" s="12"/>
      <c r="E12" s="11"/>
      <c r="F12" s="11">
        <f>SUM(F8:F11)</f>
        <v>0</v>
      </c>
    </row>
  </sheetData>
  <pageMargins left="0.7" right="0.7" top="0.75" bottom="0.75" header="0.3" footer="0.3"/>
  <pageSetup paperSize="9" scale="91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Planirani sati rada</vt:lpstr>
      <vt:lpstr>Škoda Rapid KA 207IR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Pravnik</cp:lastModifiedBy>
  <cp:lastPrinted>2019-12-16T09:07:16Z</cp:lastPrinted>
  <dcterms:created xsi:type="dcterms:W3CDTF">2012-05-28T06:25:50Z</dcterms:created>
  <dcterms:modified xsi:type="dcterms:W3CDTF">2020-12-15T12:04:39Z</dcterms:modified>
</cp:coreProperties>
</file>